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F:\02レディースバドミントン連盟\競技部\マザーレイク\第19回マザーレイク2024\19thマザーレイク2024要項\"/>
    </mc:Choice>
  </mc:AlternateContent>
  <xr:revisionPtr revIDLastSave="0" documentId="13_ncr:1_{04C1F805-7E28-459D-A5D8-9AEF191B18E3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パソコン申込書記入例" sheetId="7" r:id="rId1"/>
    <sheet name="パソコン申込書" sheetId="2" r:id="rId2"/>
    <sheet name="振込連絡票" sheetId="4" r:id="rId3"/>
  </sheets>
  <definedNames>
    <definedName name="_xlnm.Print_Area" localSheetId="1">パソコン申込書!$A$1:$Y$38</definedName>
    <definedName name="_xlnm.Print_Area" localSheetId="0">パソコン申込書記入例!$A$1:$AC$38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4" l="1"/>
  <c r="V37" i="7"/>
  <c r="V35" i="7"/>
  <c r="V33" i="7"/>
  <c r="V31" i="7"/>
  <c r="V29" i="7"/>
  <c r="V27" i="7"/>
  <c r="V25" i="7"/>
  <c r="V23" i="7"/>
  <c r="V23" i="2" l="1"/>
  <c r="V37" i="2" l="1"/>
  <c r="V35" i="2"/>
  <c r="V33" i="2"/>
  <c r="V31" i="2"/>
  <c r="V29" i="2"/>
  <c r="V27" i="2"/>
  <c r="V25" i="2"/>
</calcChain>
</file>

<file path=xl/sharedStrings.xml><?xml version="1.0" encoding="utf-8"?>
<sst xmlns="http://schemas.openxmlformats.org/spreadsheetml/2006/main" count="234" uniqueCount="108">
  <si>
    <t>チ ー ム 名</t>
    <rPh sb="6" eb="7">
      <t>メイ</t>
    </rPh>
    <phoneticPr fontId="2"/>
  </si>
  <si>
    <t xml:space="preserve">ランク　： </t>
    <phoneticPr fontId="2"/>
  </si>
  <si>
    <t>申込責任者</t>
    <rPh sb="0" eb="2">
      <t>モウシコミ</t>
    </rPh>
    <rPh sb="2" eb="5">
      <t>セキニンシャ</t>
    </rPh>
    <phoneticPr fontId="2"/>
  </si>
  <si>
    <t xml:space="preserve"> （ふりがな）</t>
    <phoneticPr fontId="2"/>
  </si>
  <si>
    <t xml:space="preserve"> 氏　名　：</t>
    <rPh sb="1" eb="2">
      <t>シ</t>
    </rPh>
    <rPh sb="3" eb="4">
      <t>メイ</t>
    </rPh>
    <phoneticPr fontId="2"/>
  </si>
  <si>
    <t xml:space="preserve"> 住　所　：</t>
    <rPh sb="1" eb="2">
      <t>ジュウ</t>
    </rPh>
    <rPh sb="3" eb="4">
      <t>ショ</t>
    </rPh>
    <phoneticPr fontId="2"/>
  </si>
  <si>
    <t>〒</t>
    <phoneticPr fontId="2"/>
  </si>
  <si>
    <t>－</t>
    <phoneticPr fontId="2"/>
  </si>
  <si>
    <t xml:space="preserve"> 電話番号</t>
    <rPh sb="1" eb="3">
      <t>デンワ</t>
    </rPh>
    <rPh sb="3" eb="5">
      <t>バンゴウ</t>
    </rPh>
    <phoneticPr fontId="2"/>
  </si>
  <si>
    <t>　携帯電話</t>
    <rPh sb="1" eb="3">
      <t>ケイタイ</t>
    </rPh>
    <rPh sb="3" eb="5">
      <t>デンワ</t>
    </rPh>
    <phoneticPr fontId="2"/>
  </si>
  <si>
    <t>（西暦）　生 年 月 日</t>
    <rPh sb="1" eb="3">
      <t>セイレキ</t>
    </rPh>
    <rPh sb="5" eb="6">
      <t>ショウ</t>
    </rPh>
    <rPh sb="7" eb="8">
      <t>トシ</t>
    </rPh>
    <rPh sb="9" eb="10">
      <t>ツキ</t>
    </rPh>
    <rPh sb="11" eb="12">
      <t>ヒ</t>
    </rPh>
    <phoneticPr fontId="2"/>
  </si>
  <si>
    <t>年齢</t>
    <rPh sb="0" eb="2">
      <t>ネンレイ</t>
    </rPh>
    <phoneticPr fontId="2"/>
  </si>
  <si>
    <t>氏　　　　　名</t>
    <rPh sb="0" eb="1">
      <t>シ</t>
    </rPh>
    <rPh sb="6" eb="7">
      <t>メイ</t>
    </rPh>
    <phoneticPr fontId="2"/>
  </si>
  <si>
    <t>監督</t>
    <rPh sb="0" eb="2">
      <t>カントク</t>
    </rPh>
    <phoneticPr fontId="2"/>
  </si>
  <si>
    <t xml:space="preserve">才 </t>
    <phoneticPr fontId="2"/>
  </si>
  <si>
    <t>* 複数参加される場合はＡ・Ｂ・Ｃの記入をして下さい。〈例〉 ○○○クラブ-Ａ</t>
    <phoneticPr fontId="2"/>
  </si>
  <si>
    <t>登録都道府県名</t>
    <rPh sb="0" eb="2">
      <t>トウロク</t>
    </rPh>
    <rPh sb="2" eb="6">
      <t>トドウフケン</t>
    </rPh>
    <rPh sb="6" eb="7">
      <t>メイ</t>
    </rPh>
    <phoneticPr fontId="2"/>
  </si>
  <si>
    <t xml:space="preserve">（ふ り が な） </t>
    <phoneticPr fontId="2"/>
  </si>
  <si>
    <t xml:space="preserve">ゾーン　： </t>
    <phoneticPr fontId="2"/>
  </si>
  <si>
    <t>・</t>
    <phoneticPr fontId="2"/>
  </si>
  <si>
    <t>大阪府</t>
    <rPh sb="0" eb="3">
      <t>オオサカフ</t>
    </rPh>
    <phoneticPr fontId="7"/>
  </si>
  <si>
    <t>奈良県</t>
    <rPh sb="0" eb="3">
      <t>ナラケン</t>
    </rPh>
    <phoneticPr fontId="7"/>
  </si>
  <si>
    <t>岐阜県</t>
    <phoneticPr fontId="7"/>
  </si>
  <si>
    <t>高知県</t>
    <phoneticPr fontId="7"/>
  </si>
  <si>
    <t>東京都</t>
  </si>
  <si>
    <t>神奈川県</t>
  </si>
  <si>
    <t>静岡県</t>
  </si>
  <si>
    <t>山梨県</t>
  </si>
  <si>
    <t>千葉県</t>
  </si>
  <si>
    <t>茨城県</t>
  </si>
  <si>
    <t>栃木県</t>
  </si>
  <si>
    <t>群馬県</t>
  </si>
  <si>
    <t>福島県</t>
  </si>
  <si>
    <t>新潟県</t>
  </si>
  <si>
    <t>山形県</t>
  </si>
  <si>
    <t>岩手県</t>
  </si>
  <si>
    <t>秋田県</t>
  </si>
  <si>
    <t>青森県</t>
  </si>
  <si>
    <t>宮城県</t>
  </si>
  <si>
    <t>北海道</t>
  </si>
  <si>
    <t>滋賀県</t>
    <phoneticPr fontId="7"/>
  </si>
  <si>
    <t>京都府</t>
    <phoneticPr fontId="7"/>
  </si>
  <si>
    <t>兵庫県</t>
    <phoneticPr fontId="7"/>
  </si>
  <si>
    <t>三重県</t>
    <phoneticPr fontId="7"/>
  </si>
  <si>
    <t>和歌山県</t>
    <phoneticPr fontId="7"/>
  </si>
  <si>
    <t>鳥取県</t>
    <phoneticPr fontId="7"/>
  </si>
  <si>
    <t>岡山県</t>
    <phoneticPr fontId="7"/>
  </si>
  <si>
    <t>愛知県</t>
    <phoneticPr fontId="7"/>
  </si>
  <si>
    <t>山口県</t>
    <phoneticPr fontId="7"/>
  </si>
  <si>
    <t>福井県</t>
    <phoneticPr fontId="7"/>
  </si>
  <si>
    <t>石川県</t>
    <phoneticPr fontId="7"/>
  </si>
  <si>
    <t>島根県</t>
    <phoneticPr fontId="7"/>
  </si>
  <si>
    <t>長野県</t>
    <phoneticPr fontId="7"/>
  </si>
  <si>
    <t>広島県</t>
    <phoneticPr fontId="7"/>
  </si>
  <si>
    <t>徳島県</t>
    <phoneticPr fontId="7"/>
  </si>
  <si>
    <t>香川県</t>
    <phoneticPr fontId="7"/>
  </si>
  <si>
    <t>富山県</t>
    <phoneticPr fontId="7"/>
  </si>
  <si>
    <t>愛媛県</t>
    <phoneticPr fontId="7"/>
  </si>
  <si>
    <t>福岡県</t>
    <phoneticPr fontId="7"/>
  </si>
  <si>
    <t>大分県</t>
    <phoneticPr fontId="7"/>
  </si>
  <si>
    <t>佐賀県</t>
    <phoneticPr fontId="7"/>
  </si>
  <si>
    <t>熊本県</t>
    <phoneticPr fontId="7"/>
  </si>
  <si>
    <t>宮崎県</t>
    <phoneticPr fontId="7"/>
  </si>
  <si>
    <t>鹿児島県</t>
    <phoneticPr fontId="7"/>
  </si>
  <si>
    <t>埼玉県</t>
    <phoneticPr fontId="7"/>
  </si>
  <si>
    <t>沖縄県</t>
    <phoneticPr fontId="7"/>
  </si>
  <si>
    <t>Ａランク</t>
    <phoneticPr fontId="7"/>
  </si>
  <si>
    <t>Ｂランク</t>
    <phoneticPr fontId="7"/>
  </si>
  <si>
    <t>Ｃランク</t>
    <phoneticPr fontId="7"/>
  </si>
  <si>
    <r>
      <t>（　ふ　り　が　な　）※</t>
    </r>
    <r>
      <rPr>
        <b/>
        <sz val="9"/>
        <rFont val="ＭＳ Ｐ明朝"/>
        <family val="1"/>
        <charset val="128"/>
      </rPr>
      <t>姓と名の間あけること</t>
    </r>
    <rPh sb="12" eb="13">
      <t>セイ</t>
    </rPh>
    <rPh sb="14" eb="15">
      <t>メイ</t>
    </rPh>
    <rPh sb="16" eb="17">
      <t>アイダ</t>
    </rPh>
    <phoneticPr fontId="2"/>
  </si>
  <si>
    <t>振込連絡票</t>
    <rPh sb="0" eb="1">
      <t>フ</t>
    </rPh>
    <rPh sb="1" eb="2">
      <t>コ</t>
    </rPh>
    <rPh sb="2" eb="4">
      <t>レンラク</t>
    </rPh>
    <rPh sb="4" eb="5">
      <t>ヒョウ</t>
    </rPh>
    <phoneticPr fontId="2"/>
  </si>
  <si>
    <t>クラブ名</t>
    <rPh sb="3" eb="4">
      <t>メイ</t>
    </rPh>
    <phoneticPr fontId="2"/>
  </si>
  <si>
    <t>振込責任者</t>
    <rPh sb="0" eb="2">
      <t>フリコ</t>
    </rPh>
    <rPh sb="2" eb="5">
      <t>セキニンシャ</t>
    </rPh>
    <phoneticPr fontId="2"/>
  </si>
  <si>
    <t>氏名</t>
    <rPh sb="0" eb="2">
      <t>シメイ</t>
    </rPh>
    <phoneticPr fontId="2"/>
  </si>
  <si>
    <t>連絡先 ℡</t>
    <phoneticPr fontId="2"/>
  </si>
  <si>
    <t>振込名</t>
    <rPh sb="0" eb="2">
      <t>フリコ</t>
    </rPh>
    <rPh sb="2" eb="3">
      <t>メイ</t>
    </rPh>
    <phoneticPr fontId="2"/>
  </si>
  <si>
    <t>振込金額</t>
    <rPh sb="0" eb="1">
      <t>フ</t>
    </rPh>
    <rPh sb="1" eb="2">
      <t>コ</t>
    </rPh>
    <rPh sb="2" eb="4">
      <t>キンガク</t>
    </rPh>
    <phoneticPr fontId="2"/>
  </si>
  <si>
    <t>チーム＝</t>
    <phoneticPr fontId="2"/>
  </si>
  <si>
    <t>円</t>
    <rPh sb="0" eb="1">
      <t>エン</t>
    </rPh>
    <phoneticPr fontId="2"/>
  </si>
  <si>
    <t>振 込 日</t>
    <rPh sb="0" eb="1">
      <t>フ</t>
    </rPh>
    <rPh sb="2" eb="3">
      <t>コ</t>
    </rPh>
    <rPh sb="4" eb="5">
      <t>ヒ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</si>
  <si>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</si>
  <si>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</si>
  <si>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連絡事項</t>
    <rPh sb="0" eb="2">
      <t>レンラク</t>
    </rPh>
    <rPh sb="2" eb="4">
      <t>ジコウ</t>
    </rPh>
    <phoneticPr fontId="2"/>
  </si>
  <si>
    <t>Ｂランク</t>
  </si>
  <si>
    <t>滋賀クラブ・Ｂ</t>
    <rPh sb="0" eb="2">
      <t>シガ</t>
    </rPh>
    <phoneticPr fontId="2"/>
  </si>
  <si>
    <t>滋賀　湖子</t>
    <rPh sb="0" eb="2">
      <t>シガ</t>
    </rPh>
    <rPh sb="3" eb="4">
      <t>ミズウミ</t>
    </rPh>
    <rPh sb="4" eb="5">
      <t>コ</t>
    </rPh>
    <phoneticPr fontId="2"/>
  </si>
  <si>
    <t>しが　ここ</t>
    <phoneticPr fontId="2"/>
  </si>
  <si>
    <t>0027</t>
    <phoneticPr fontId="2"/>
  </si>
  <si>
    <t>滋賀県草津市野村三丁目3番27号</t>
    <rPh sb="0" eb="3">
      <t>シガケン</t>
    </rPh>
    <rPh sb="3" eb="6">
      <t>クサツシ</t>
    </rPh>
    <rPh sb="6" eb="8">
      <t>ノムラ</t>
    </rPh>
    <rPh sb="8" eb="9">
      <t>サン</t>
    </rPh>
    <rPh sb="9" eb="11">
      <t>チョウメ</t>
    </rPh>
    <rPh sb="12" eb="13">
      <t>バン</t>
    </rPh>
    <rPh sb="15" eb="16">
      <t>ゴウ</t>
    </rPh>
    <phoneticPr fontId="2"/>
  </si>
  <si>
    <t>277-563-1265</t>
    <phoneticPr fontId="2"/>
  </si>
  <si>
    <t>しが　はなこ</t>
    <phoneticPr fontId="2"/>
  </si>
  <si>
    <t>滋賀　花子</t>
    <rPh sb="0" eb="2">
      <t>シガ</t>
    </rPh>
    <rPh sb="3" eb="5">
      <t>ハナコ</t>
    </rPh>
    <phoneticPr fontId="2"/>
  </si>
  <si>
    <t>しがくらぶ・びー</t>
    <phoneticPr fontId="2"/>
  </si>
  <si>
    <t>第19回マザーレイクフェスティバルバドミントン大会　申込書</t>
    <rPh sb="0" eb="1">
      <t>ダイ</t>
    </rPh>
    <rPh sb="3" eb="4">
      <t>カイ</t>
    </rPh>
    <rPh sb="23" eb="25">
      <t>タイカイ</t>
    </rPh>
    <rPh sb="26" eb="28">
      <t>モウシコミ</t>
    </rPh>
    <rPh sb="28" eb="29">
      <t>ショ</t>
    </rPh>
    <phoneticPr fontId="2"/>
  </si>
  <si>
    <t>グリーン Biwa　　  10/3（木）</t>
    <phoneticPr fontId="2"/>
  </si>
  <si>
    <t>レインボー Biwa　　　10/3（木）</t>
  </si>
  <si>
    <t>レインボー Biwa　　　10/3（木）</t>
    <phoneticPr fontId="2"/>
  </si>
  <si>
    <t>スカイ Biwa　　　10/3（木）</t>
    <phoneticPr fontId="2"/>
  </si>
  <si>
    <t>ブルー Biwa　　　10/4（金）</t>
    <phoneticPr fontId="2"/>
  </si>
  <si>
    <t>クリスタル Biwa　　　10/4（金）</t>
    <phoneticPr fontId="2"/>
  </si>
  <si>
    <t>エメラルド Biwa　　　10/4（金）</t>
    <phoneticPr fontId="2"/>
  </si>
  <si>
    <t>（2024.4.1現在）</t>
    <rPh sb="9" eb="11">
      <t>ゲンザイ</t>
    </rPh>
    <phoneticPr fontId="2"/>
  </si>
  <si>
    <t>第19回マザーレイクフェスティバルバドミントン大会</t>
    <rPh sb="0" eb="1">
      <t>ダイ</t>
    </rPh>
    <rPh sb="3" eb="4">
      <t>カイ</t>
    </rPh>
    <rPh sb="23" eb="25">
      <t>タイカイ</t>
    </rPh>
    <phoneticPr fontId="2"/>
  </si>
  <si>
    <t>２０,０００ 円×</t>
    <phoneticPr fontId="2"/>
  </si>
  <si>
    <t>令和 ６年</t>
    <phoneticPr fontId="2"/>
  </si>
  <si>
    <t>滋賀〇湖子</t>
    <rPh sb="0" eb="2">
      <t>シガ</t>
    </rPh>
    <rPh sb="3" eb="4">
      <t>ミズウミ</t>
    </rPh>
    <rPh sb="4" eb="5">
      <t>コ</t>
    </rPh>
    <phoneticPr fontId="2"/>
  </si>
  <si>
    <r>
      <rPr>
        <b/>
        <sz val="9"/>
        <color rgb="FFFF0000"/>
        <rFont val="ＭＳ Ｐゴシック"/>
        <family val="3"/>
        <charset val="128"/>
      </rPr>
      <t>クラブ名での振込</t>
    </r>
    <r>
      <rPr>
        <sz val="9"/>
        <rFont val="ＭＳ Ｐゴシック"/>
        <family val="3"/>
        <charset val="128"/>
      </rPr>
      <t>みを
お願いします。</t>
    </r>
    <rPh sb="3" eb="4">
      <t>メイ</t>
    </rPh>
    <rPh sb="6" eb="8">
      <t>フリコ</t>
    </rPh>
    <rPh sb="12" eb="13">
      <t>ネガ</t>
    </rPh>
    <phoneticPr fontId="2"/>
  </si>
  <si>
    <t>出場希望をそれぞれ
選択して下さい</t>
    <rPh sb="0" eb="2">
      <t>シュツジョウ</t>
    </rPh>
    <rPh sb="2" eb="4">
      <t>キボウ</t>
    </rPh>
    <rPh sb="10" eb="12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</si>
</sst>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23" x14ac:knownFonts="1"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b/>
      <sz val="9"/>
      <name val="ＭＳ Ｐ明朝"/>
      <family val="1"/>
      <charset val="128"/>
    </font>
    <font>
      <sz val="11"/>
      <color theme="0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9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>
      <alignment vertical="center"/>
    </xf>
  </cellStyleXfs>
  <cellXfs count="237">
    <xf numFmtId="0" fontId="0" fillId="0" borderId="0" xfId="0"/>
    <xf numFmtId="49" fontId="3" fillId="2" borderId="2" xfId="0" applyNumberFormat="1" applyFont="1" applyFill="1" applyBorder="1" applyAlignment="1">
      <alignment horizontal="center" vertical="center" shrinkToFit="1"/>
    </xf>
    <xf numFmtId="0" fontId="0" fillId="2" borderId="0" xfId="0" applyFill="1"/>
    <xf numFmtId="0" fontId="11" fillId="2" borderId="0" xfId="0" applyFont="1" applyFill="1"/>
    <xf numFmtId="14" fontId="0" fillId="2" borderId="0" xfId="0" applyNumberFormat="1" applyFill="1"/>
    <xf numFmtId="176" fontId="0" fillId="2" borderId="0" xfId="0" applyNumberFormat="1" applyFill="1"/>
    <xf numFmtId="0" fontId="0" fillId="2" borderId="0" xfId="0" quotePrefix="1" applyFill="1"/>
    <xf numFmtId="14" fontId="0" fillId="2" borderId="0" xfId="0" quotePrefix="1" applyNumberFormat="1" applyFill="1"/>
    <xf numFmtId="0" fontId="3" fillId="2" borderId="2" xfId="0" applyFont="1" applyFill="1" applyBorder="1" applyAlignment="1">
      <alignment horizontal="center" vertical="center" shrinkToFit="1"/>
    </xf>
    <xf numFmtId="0" fontId="0" fillId="2" borderId="0" xfId="0" applyFill="1" applyProtection="1">
      <protection locked="0"/>
    </xf>
    <xf numFmtId="0" fontId="13" fillId="0" borderId="0" xfId="1" applyFont="1">
      <alignment vertical="center"/>
    </xf>
    <xf numFmtId="0" fontId="13" fillId="3" borderId="20" xfId="1" applyFont="1" applyFill="1" applyBorder="1" applyAlignment="1" applyProtection="1">
      <alignment horizontal="center" vertical="center"/>
      <protection locked="0"/>
    </xf>
    <xf numFmtId="0" fontId="18" fillId="0" borderId="0" xfId="1" applyFont="1" applyAlignment="1">
      <alignment horizontal="center" vertical="center"/>
    </xf>
    <xf numFmtId="176" fontId="11" fillId="2" borderId="0" xfId="0" quotePrefix="1" applyNumberFormat="1" applyFont="1" applyFill="1"/>
    <xf numFmtId="176" fontId="11" fillId="2" borderId="0" xfId="0" applyNumberFormat="1" applyFont="1" applyFill="1"/>
    <xf numFmtId="0" fontId="0" fillId="2" borderId="0" xfId="0" applyFill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14" fontId="20" fillId="2" borderId="0" xfId="0" applyNumberFormat="1" applyFont="1" applyFill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17" fillId="0" borderId="0" xfId="1" applyFont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13" fillId="0" borderId="20" xfId="1" applyFont="1" applyBorder="1" applyAlignment="1">
      <alignment horizontal="left" vertical="center"/>
    </xf>
    <xf numFmtId="0" fontId="17" fillId="0" borderId="21" xfId="1" applyFont="1" applyBorder="1" applyAlignment="1">
      <alignment horizontal="right" vertical="center"/>
    </xf>
    <xf numFmtId="0" fontId="17" fillId="0" borderId="20" xfId="1" applyFont="1" applyBorder="1" applyAlignment="1">
      <alignment horizontal="center" vertical="center"/>
    </xf>
    <xf numFmtId="177" fontId="13" fillId="0" borderId="20" xfId="1" applyNumberFormat="1" applyFont="1" applyBorder="1" applyAlignment="1">
      <alignment horizontal="center" vertical="center"/>
    </xf>
    <xf numFmtId="49" fontId="17" fillId="0" borderId="22" xfId="1" applyNumberFormat="1" applyFont="1" applyBorder="1" applyAlignment="1">
      <alignment horizontal="left" vertical="center"/>
    </xf>
    <xf numFmtId="0" fontId="17" fillId="0" borderId="21" xfId="1" applyFont="1" applyBorder="1" applyAlignment="1">
      <alignment horizontal="center" vertical="center"/>
    </xf>
    <xf numFmtId="49" fontId="17" fillId="0" borderId="20" xfId="1" applyNumberFormat="1" applyFont="1" applyBorder="1" applyAlignment="1">
      <alignment horizontal="center" vertical="center"/>
    </xf>
    <xf numFmtId="176" fontId="0" fillId="2" borderId="0" xfId="0" quotePrefix="1" applyNumberFormat="1" applyFill="1"/>
    <xf numFmtId="0" fontId="1" fillId="2" borderId="0" xfId="0" applyFont="1" applyFill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/>
    <xf numFmtId="0" fontId="3" fillId="2" borderId="7" xfId="0" applyFont="1" applyFill="1" applyBorder="1"/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3" fillId="2" borderId="10" xfId="0" applyFont="1" applyFill="1" applyBorder="1"/>
    <xf numFmtId="0" fontId="3" fillId="2" borderId="11" xfId="0" applyFont="1" applyFill="1" applyBorder="1"/>
    <xf numFmtId="0" fontId="9" fillId="2" borderId="6" xfId="0" applyFont="1" applyFill="1" applyBorder="1" applyAlignment="1">
      <alignment horizontal="center" vertical="center" shrinkToFit="1"/>
    </xf>
    <xf numFmtId="0" fontId="9" fillId="2" borderId="0" xfId="0" applyFont="1" applyFill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9" fillId="4" borderId="6" xfId="0" applyFont="1" applyFill="1" applyBorder="1" applyAlignment="1" applyProtection="1">
      <alignment horizontal="center" vertical="center" shrinkToFit="1"/>
      <protection locked="0"/>
    </xf>
    <xf numFmtId="0" fontId="9" fillId="4" borderId="0" xfId="0" applyFont="1" applyFill="1" applyAlignment="1" applyProtection="1">
      <alignment horizontal="center" vertical="center" shrinkToFit="1"/>
      <protection locked="0"/>
    </xf>
    <xf numFmtId="0" fontId="9" fillId="4" borderId="7" xfId="0" applyFont="1" applyFill="1" applyBorder="1" applyAlignment="1" applyProtection="1">
      <alignment horizontal="center" vertical="center" shrinkToFit="1"/>
      <protection locked="0"/>
    </xf>
    <xf numFmtId="0" fontId="9" fillId="4" borderId="9" xfId="0" applyFont="1" applyFill="1" applyBorder="1" applyAlignment="1" applyProtection="1">
      <alignment horizontal="center" vertical="center" shrinkToFit="1"/>
      <protection locked="0"/>
    </xf>
    <xf numFmtId="0" fontId="9" fillId="4" borderId="10" xfId="0" applyFont="1" applyFill="1" applyBorder="1" applyAlignment="1" applyProtection="1">
      <alignment horizontal="center" vertical="center" shrinkToFit="1"/>
      <protection locked="0"/>
    </xf>
    <xf numFmtId="0" fontId="9" fillId="4" borderId="11" xfId="0" applyFont="1" applyFill="1" applyBorder="1" applyAlignment="1" applyProtection="1">
      <alignment horizontal="center" vertical="center" shrinkToFit="1"/>
      <protection locked="0"/>
    </xf>
    <xf numFmtId="0" fontId="3" fillId="2" borderId="9" xfId="0" applyFont="1" applyFill="1" applyBorder="1" applyAlignment="1">
      <alignment horizontal="center" shrinkToFit="1"/>
    </xf>
    <xf numFmtId="0" fontId="3" fillId="2" borderId="10" xfId="0" applyFont="1" applyFill="1" applyBorder="1" applyAlignment="1">
      <alignment horizontal="center" shrinkToFit="1"/>
    </xf>
    <xf numFmtId="0" fontId="3" fillId="2" borderId="11" xfId="0" applyFont="1" applyFill="1" applyBorder="1" applyAlignment="1">
      <alignment horizontal="center" shrinkToFi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9" fillId="4" borderId="20" xfId="0" applyFont="1" applyFill="1" applyBorder="1" applyAlignment="1" applyProtection="1">
      <alignment horizontal="left" vertical="center" indent="3"/>
      <protection locked="0"/>
    </xf>
    <xf numFmtId="0" fontId="9" fillId="4" borderId="22" xfId="0" applyFont="1" applyFill="1" applyBorder="1" applyAlignment="1" applyProtection="1">
      <alignment horizontal="left" vertical="center" indent="3"/>
      <protection locked="0"/>
    </xf>
    <xf numFmtId="0" fontId="4" fillId="2" borderId="1" xfId="0" applyFont="1" applyFill="1" applyBorder="1" applyAlignment="1">
      <alignment horizontal="center" vertical="center" textRotation="255"/>
    </xf>
    <xf numFmtId="0" fontId="4" fillId="2" borderId="3" xfId="0" applyFont="1" applyFill="1" applyBorder="1" applyAlignment="1">
      <alignment horizontal="center" vertical="center" textRotation="255"/>
    </xf>
    <xf numFmtId="0" fontId="4" fillId="2" borderId="6" xfId="0" applyFont="1" applyFill="1" applyBorder="1" applyAlignment="1">
      <alignment horizontal="center" vertical="center" textRotation="255"/>
    </xf>
    <xf numFmtId="0" fontId="4" fillId="2" borderId="7" xfId="0" applyFont="1" applyFill="1" applyBorder="1" applyAlignment="1">
      <alignment horizontal="center" vertical="center" textRotation="255"/>
    </xf>
    <xf numFmtId="0" fontId="4" fillId="2" borderId="9" xfId="0" applyFont="1" applyFill="1" applyBorder="1" applyAlignment="1">
      <alignment horizontal="center" vertical="center" textRotation="255"/>
    </xf>
    <xf numFmtId="0" fontId="4" fillId="2" borderId="11" xfId="0" applyFont="1" applyFill="1" applyBorder="1" applyAlignment="1">
      <alignment horizontal="center" vertical="center" textRotation="255"/>
    </xf>
    <xf numFmtId="0" fontId="5" fillId="2" borderId="1" xfId="0" applyFont="1" applyFill="1" applyBorder="1"/>
    <xf numFmtId="0" fontId="5" fillId="2" borderId="2" xfId="0" applyFont="1" applyFill="1" applyBorder="1"/>
    <xf numFmtId="0" fontId="3" fillId="2" borderId="5" xfId="0" applyFont="1" applyFill="1" applyBorder="1" applyAlignment="1">
      <alignment horizontal="left" vertical="center" indent="5" shrinkToFit="1"/>
    </xf>
    <xf numFmtId="0" fontId="3" fillId="2" borderId="12" xfId="0" applyFont="1" applyFill="1" applyBorder="1" applyAlignment="1">
      <alignment horizontal="left" vertical="center" indent="5" shrinkToFit="1"/>
    </xf>
    <xf numFmtId="0" fontId="4" fillId="2" borderId="6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left" vertical="center" indent="4" shrinkToFit="1"/>
    </xf>
    <xf numFmtId="0" fontId="9" fillId="2" borderId="13" xfId="0" applyFont="1" applyFill="1" applyBorder="1" applyAlignment="1">
      <alignment horizontal="left" vertical="center" indent="4" shrinkToFit="1"/>
    </xf>
    <xf numFmtId="0" fontId="9" fillId="2" borderId="10" xfId="0" applyFont="1" applyFill="1" applyBorder="1" applyAlignment="1">
      <alignment horizontal="left" vertical="center" indent="4" shrinkToFit="1"/>
    </xf>
    <xf numFmtId="0" fontId="9" fillId="2" borderId="11" xfId="0" applyFont="1" applyFill="1" applyBorder="1" applyAlignment="1">
      <alignment horizontal="left" vertical="center" indent="4" shrinkToFit="1"/>
    </xf>
    <xf numFmtId="0" fontId="3" fillId="2" borderId="20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6" xfId="0" applyFont="1" applyFill="1" applyBorder="1"/>
    <xf numFmtId="0" fontId="3" fillId="2" borderId="9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shrinkToFit="1"/>
    </xf>
    <xf numFmtId="49" fontId="3" fillId="2" borderId="2" xfId="0" applyNumberFormat="1" applyFont="1" applyFill="1" applyBorder="1" applyAlignment="1">
      <alignment horizontal="left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9" fillId="2" borderId="0" xfId="0" applyFont="1" applyFill="1" applyAlignment="1">
      <alignment horizontal="left" vertical="center" indent="1" shrinkToFit="1"/>
    </xf>
    <xf numFmtId="0" fontId="9" fillId="2" borderId="7" xfId="0" applyFont="1" applyFill="1" applyBorder="1" applyAlignment="1">
      <alignment horizontal="left" vertical="center" indent="1" shrinkToFit="1"/>
    </xf>
    <xf numFmtId="0" fontId="9" fillId="2" borderId="10" xfId="0" applyFont="1" applyFill="1" applyBorder="1" applyAlignment="1">
      <alignment horizontal="left" vertical="center" indent="1" shrinkToFit="1"/>
    </xf>
    <xf numFmtId="0" fontId="9" fillId="2" borderId="11" xfId="0" applyFont="1" applyFill="1" applyBorder="1" applyAlignment="1">
      <alignment horizontal="left" vertical="center" indent="1" shrinkToFit="1"/>
    </xf>
    <xf numFmtId="0" fontId="6" fillId="2" borderId="2" xfId="0" applyFont="1" applyFill="1" applyBorder="1" applyAlignment="1">
      <alignment horizontal="left" vertical="center" indent="1" shrinkToFit="1"/>
    </xf>
    <xf numFmtId="0" fontId="6" fillId="2" borderId="10" xfId="0" applyFont="1" applyFill="1" applyBorder="1" applyAlignment="1">
      <alignment horizontal="left" vertical="center" indent="1" shrinkToFit="1"/>
    </xf>
    <xf numFmtId="0" fontId="3" fillId="2" borderId="2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indent="1" shrinkToFit="1"/>
    </xf>
    <xf numFmtId="0" fontId="6" fillId="2" borderId="11" xfId="0" applyFont="1" applyFill="1" applyBorder="1" applyAlignment="1">
      <alignment horizontal="left" vertical="center" indent="1" shrinkToFi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indent="5"/>
    </xf>
    <xf numFmtId="0" fontId="3" fillId="2" borderId="5" xfId="0" applyFont="1" applyFill="1" applyBorder="1" applyAlignment="1">
      <alignment horizontal="left" vertical="center" indent="5"/>
    </xf>
    <xf numFmtId="0" fontId="3" fillId="2" borderId="12" xfId="0" applyFont="1" applyFill="1" applyBorder="1" applyAlignment="1">
      <alignment horizontal="left" vertical="center" indent="5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right"/>
    </xf>
    <xf numFmtId="0" fontId="3" fillId="2" borderId="15" xfId="0" applyFont="1" applyFill="1" applyBorder="1" applyAlignment="1">
      <alignment horizontal="right"/>
    </xf>
    <xf numFmtId="0" fontId="3" fillId="2" borderId="16" xfId="0" applyFont="1" applyFill="1" applyBorder="1" applyAlignment="1">
      <alignment horizontal="right"/>
    </xf>
    <xf numFmtId="0" fontId="3" fillId="2" borderId="17" xfId="0" applyFont="1" applyFill="1" applyBorder="1" applyAlignment="1">
      <alignment horizontal="right"/>
    </xf>
    <xf numFmtId="0" fontId="3" fillId="2" borderId="18" xfId="0" applyFont="1" applyFill="1" applyBorder="1" applyAlignment="1">
      <alignment horizontal="right"/>
    </xf>
    <xf numFmtId="0" fontId="3" fillId="2" borderId="19" xfId="0" applyFont="1" applyFill="1" applyBorder="1" applyAlignment="1">
      <alignment horizontal="right"/>
    </xf>
    <xf numFmtId="0" fontId="9" fillId="2" borderId="9" xfId="0" applyFont="1" applyFill="1" applyBorder="1" applyAlignment="1">
      <alignment horizontal="left" vertical="center" indent="4" shrinkToFi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shrinkToFit="1"/>
      <protection locked="0"/>
    </xf>
    <xf numFmtId="0" fontId="8" fillId="4" borderId="2" xfId="0" applyFont="1" applyFill="1" applyBorder="1" applyAlignment="1" applyProtection="1">
      <alignment horizontal="center" vertical="center" shrinkToFit="1"/>
      <protection locked="0"/>
    </xf>
    <xf numFmtId="0" fontId="8" fillId="4" borderId="9" xfId="0" applyFont="1" applyFill="1" applyBorder="1" applyAlignment="1" applyProtection="1">
      <alignment horizontal="center" vertical="center" shrinkToFit="1"/>
      <protection locked="0"/>
    </xf>
    <xf numFmtId="0" fontId="8" fillId="4" borderId="10" xfId="0" applyFont="1" applyFill="1" applyBorder="1" applyAlignment="1" applyProtection="1">
      <alignment horizontal="center" vertical="center" shrinkToFit="1"/>
      <protection locked="0"/>
    </xf>
    <xf numFmtId="0" fontId="8" fillId="0" borderId="2" xfId="0" applyFont="1" applyBorder="1" applyAlignment="1">
      <alignment horizontal="center" vertical="center" textRotation="255"/>
    </xf>
    <xf numFmtId="0" fontId="8" fillId="0" borderId="10" xfId="0" applyFont="1" applyBorder="1" applyAlignment="1">
      <alignment horizontal="center" vertical="center" textRotation="255"/>
    </xf>
    <xf numFmtId="0" fontId="8" fillId="4" borderId="2" xfId="0" applyFont="1" applyFill="1" applyBorder="1" applyAlignment="1" applyProtection="1">
      <alignment horizontal="center" vertical="center"/>
      <protection locked="0"/>
    </xf>
    <xf numFmtId="0" fontId="8" fillId="4" borderId="10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8" fillId="4" borderId="11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 applyProtection="1">
      <alignment horizontal="center" vertical="center"/>
      <protection hidden="1"/>
    </xf>
    <xf numFmtId="0" fontId="9" fillId="0" borderId="10" xfId="0" applyFont="1" applyBorder="1" applyAlignment="1" applyProtection="1">
      <alignment horizontal="center" vertical="center"/>
      <protection hidden="1"/>
    </xf>
    <xf numFmtId="0" fontId="4" fillId="2" borderId="3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3" fillId="2" borderId="4" xfId="0" applyFont="1" applyFill="1" applyBorder="1" applyAlignment="1" applyProtection="1">
      <alignment horizontal="left" vertical="center" indent="5"/>
      <protection locked="0"/>
    </xf>
    <xf numFmtId="0" fontId="3" fillId="2" borderId="5" xfId="0" applyFont="1" applyFill="1" applyBorder="1" applyAlignment="1" applyProtection="1">
      <alignment horizontal="left" vertical="center" indent="5"/>
      <protection locked="0"/>
    </xf>
    <xf numFmtId="0" fontId="3" fillId="2" borderId="12" xfId="0" applyFont="1" applyFill="1" applyBorder="1" applyAlignment="1" applyProtection="1">
      <alignment horizontal="left" vertical="center" indent="5"/>
      <protection locked="0"/>
    </xf>
    <xf numFmtId="0" fontId="9" fillId="2" borderId="9" xfId="0" applyFont="1" applyFill="1" applyBorder="1" applyAlignment="1" applyProtection="1">
      <alignment horizontal="left" vertical="center" indent="4" shrinkToFit="1"/>
      <protection locked="0"/>
    </xf>
    <xf numFmtId="0" fontId="9" fillId="2" borderId="10" xfId="0" applyFont="1" applyFill="1" applyBorder="1" applyAlignment="1" applyProtection="1">
      <alignment horizontal="left" vertical="center" indent="4" shrinkToFit="1"/>
      <protection locked="0"/>
    </xf>
    <xf numFmtId="0" fontId="9" fillId="2" borderId="11" xfId="0" applyFont="1" applyFill="1" applyBorder="1" applyAlignment="1" applyProtection="1">
      <alignment horizontal="left" vertical="center" indent="4" shrinkToFit="1"/>
      <protection locked="0"/>
    </xf>
    <xf numFmtId="0" fontId="8" fillId="2" borderId="2" xfId="0" applyFont="1" applyFill="1" applyBorder="1" applyAlignment="1">
      <alignment horizontal="center" vertical="center" textRotation="255"/>
    </xf>
    <xf numFmtId="0" fontId="8" fillId="2" borderId="10" xfId="0" applyFont="1" applyFill="1" applyBorder="1" applyAlignment="1">
      <alignment horizontal="center" vertical="center" textRotation="255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 applyProtection="1">
      <alignment horizontal="center" vertical="center" shrinkToFit="1"/>
      <protection locked="0"/>
    </xf>
    <xf numFmtId="0" fontId="8" fillId="2" borderId="9" xfId="0" applyFont="1" applyFill="1" applyBorder="1" applyAlignment="1" applyProtection="1">
      <alignment horizontal="center" vertical="center" shrinkToFit="1"/>
      <protection locked="0"/>
    </xf>
    <xf numFmtId="0" fontId="8" fillId="2" borderId="10" xfId="0" applyFont="1" applyFill="1" applyBorder="1" applyAlignment="1" applyProtection="1">
      <alignment horizontal="center" vertical="center" shrinkToFit="1"/>
      <protection locked="0"/>
    </xf>
    <xf numFmtId="49" fontId="3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2" xfId="0" applyNumberFormat="1" applyFont="1" applyFill="1" applyBorder="1" applyAlignment="1" applyProtection="1">
      <alignment horizontal="left" vertical="center" shrinkToFit="1"/>
      <protection locked="0"/>
    </xf>
    <xf numFmtId="0" fontId="9" fillId="2" borderId="0" xfId="0" applyFont="1" applyFill="1" applyAlignment="1" applyProtection="1">
      <alignment horizontal="left" vertical="center" indent="1" shrinkToFit="1"/>
      <protection locked="0"/>
    </xf>
    <xf numFmtId="0" fontId="9" fillId="2" borderId="7" xfId="0" applyFont="1" applyFill="1" applyBorder="1" applyAlignment="1" applyProtection="1">
      <alignment horizontal="left" vertical="center" indent="1" shrinkToFit="1"/>
      <protection locked="0"/>
    </xf>
    <xf numFmtId="0" fontId="9" fillId="2" borderId="10" xfId="0" applyFont="1" applyFill="1" applyBorder="1" applyAlignment="1" applyProtection="1">
      <alignment horizontal="left" vertical="center" indent="1" shrinkToFit="1"/>
      <protection locked="0"/>
    </xf>
    <xf numFmtId="0" fontId="9" fillId="2" borderId="11" xfId="0" applyFont="1" applyFill="1" applyBorder="1" applyAlignment="1" applyProtection="1">
      <alignment horizontal="left" vertical="center" indent="1" shrinkToFit="1"/>
      <protection locked="0"/>
    </xf>
    <xf numFmtId="49" fontId="6" fillId="2" borderId="2" xfId="0" applyNumberFormat="1" applyFont="1" applyFill="1" applyBorder="1" applyAlignment="1" applyProtection="1">
      <alignment horizontal="left" vertical="center" indent="1" shrinkToFit="1"/>
      <protection locked="0"/>
    </xf>
    <xf numFmtId="49" fontId="6" fillId="2" borderId="10" xfId="0" applyNumberFormat="1" applyFont="1" applyFill="1" applyBorder="1" applyAlignment="1" applyProtection="1">
      <alignment horizontal="left" vertical="center" indent="1" shrinkToFit="1"/>
      <protection locked="0"/>
    </xf>
    <xf numFmtId="49" fontId="6" fillId="2" borderId="3" xfId="0" applyNumberFormat="1" applyFont="1" applyFill="1" applyBorder="1" applyAlignment="1" applyProtection="1">
      <alignment horizontal="left" vertical="center" indent="1" shrinkToFit="1"/>
      <protection locked="0"/>
    </xf>
    <xf numFmtId="49" fontId="6" fillId="2" borderId="11" xfId="0" applyNumberFormat="1" applyFont="1" applyFill="1" applyBorder="1" applyAlignment="1" applyProtection="1">
      <alignment horizontal="left" vertical="center" indent="1" shrinkToFit="1"/>
      <protection locked="0"/>
    </xf>
    <xf numFmtId="0" fontId="9" fillId="0" borderId="20" xfId="0" applyFont="1" applyBorder="1" applyAlignment="1" applyProtection="1">
      <alignment horizontal="left" vertical="center" indent="3"/>
      <protection locked="0"/>
    </xf>
    <xf numFmtId="0" fontId="9" fillId="0" borderId="22" xfId="0" applyFont="1" applyBorder="1" applyAlignment="1" applyProtection="1">
      <alignment horizontal="left" vertical="center" indent="3"/>
      <protection locked="0"/>
    </xf>
    <xf numFmtId="0" fontId="3" fillId="2" borderId="5" xfId="0" applyFont="1" applyFill="1" applyBorder="1" applyAlignment="1" applyProtection="1">
      <alignment horizontal="left" vertical="center" indent="5" shrinkToFit="1"/>
      <protection locked="0"/>
    </xf>
    <xf numFmtId="0" fontId="3" fillId="2" borderId="12" xfId="0" applyFont="1" applyFill="1" applyBorder="1" applyAlignment="1" applyProtection="1">
      <alignment horizontal="left" vertical="center" indent="5" shrinkToFit="1"/>
      <protection locked="0"/>
    </xf>
    <xf numFmtId="0" fontId="9" fillId="2" borderId="8" xfId="0" applyFont="1" applyFill="1" applyBorder="1" applyAlignment="1" applyProtection="1">
      <alignment horizontal="left" vertical="center" indent="4" shrinkToFit="1"/>
      <protection locked="0"/>
    </xf>
    <xf numFmtId="0" fontId="9" fillId="2" borderId="13" xfId="0" applyFont="1" applyFill="1" applyBorder="1" applyAlignment="1" applyProtection="1">
      <alignment horizontal="left" vertical="center" indent="4" shrinkToFit="1"/>
      <protection locked="0"/>
    </xf>
    <xf numFmtId="0" fontId="3" fillId="2" borderId="4" xfId="0" applyFont="1" applyFill="1" applyBorder="1" applyAlignment="1" applyProtection="1">
      <alignment horizontal="center" vertical="center" shrinkToFit="1"/>
      <protection locked="0"/>
    </xf>
    <xf numFmtId="0" fontId="3" fillId="2" borderId="5" xfId="0" applyFont="1" applyFill="1" applyBorder="1" applyAlignment="1" applyProtection="1">
      <alignment horizontal="center" vertical="center" shrinkToFit="1"/>
      <protection locked="0"/>
    </xf>
    <xf numFmtId="0" fontId="3" fillId="2" borderId="12" xfId="0" applyFont="1" applyFill="1" applyBorder="1" applyAlignment="1" applyProtection="1">
      <alignment horizontal="center" vertical="center" shrinkToFit="1"/>
      <protection locked="0"/>
    </xf>
    <xf numFmtId="0" fontId="9" fillId="2" borderId="6" xfId="0" applyFont="1" applyFill="1" applyBorder="1" applyAlignment="1" applyProtection="1">
      <alignment horizontal="center" vertical="center" shrinkToFit="1"/>
      <protection locked="0"/>
    </xf>
    <xf numFmtId="0" fontId="9" fillId="2" borderId="0" xfId="0" applyFont="1" applyFill="1" applyAlignment="1" applyProtection="1">
      <alignment horizontal="center" vertical="center" shrinkToFit="1"/>
      <protection locked="0"/>
    </xf>
    <xf numFmtId="0" fontId="9" fillId="2" borderId="7" xfId="0" applyFont="1" applyFill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center" vertical="center" shrinkToFit="1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9" fillId="0" borderId="9" xfId="0" applyFont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horizontal="center" vertical="center" shrinkToFit="1"/>
      <protection locked="0"/>
    </xf>
    <xf numFmtId="0" fontId="9" fillId="0" borderId="11" xfId="0" applyFont="1" applyBorder="1" applyAlignment="1" applyProtection="1">
      <alignment horizontal="center" vertical="center" shrinkToFit="1"/>
      <protection locked="0"/>
    </xf>
    <xf numFmtId="0" fontId="13" fillId="0" borderId="23" xfId="1" applyFont="1" applyBorder="1" applyAlignment="1">
      <alignment horizontal="center" vertical="center"/>
    </xf>
    <xf numFmtId="0" fontId="17" fillId="3" borderId="21" xfId="1" applyFont="1" applyFill="1" applyBorder="1" applyAlignment="1" applyProtection="1">
      <alignment horizontal="left" vertical="center" wrapText="1"/>
      <protection locked="0"/>
    </xf>
    <xf numFmtId="0" fontId="17" fillId="3" borderId="20" xfId="1" applyFont="1" applyFill="1" applyBorder="1" applyAlignment="1" applyProtection="1">
      <alignment horizontal="left" vertical="center" wrapText="1"/>
      <protection locked="0"/>
    </xf>
    <xf numFmtId="0" fontId="17" fillId="3" borderId="22" xfId="1" applyFont="1" applyFill="1" applyBorder="1" applyAlignment="1" applyProtection="1">
      <alignment horizontal="left" vertical="center" wrapText="1"/>
      <protection locked="0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2" fillId="0" borderId="23" xfId="1" applyBorder="1" applyAlignment="1">
      <alignment horizontal="center" vertical="center"/>
    </xf>
    <xf numFmtId="0" fontId="15" fillId="3" borderId="21" xfId="1" applyFont="1" applyFill="1" applyBorder="1" applyAlignment="1" applyProtection="1">
      <alignment horizontal="center" vertical="center"/>
      <protection locked="0"/>
    </xf>
    <xf numFmtId="0" fontId="15" fillId="3" borderId="20" xfId="1" applyFont="1" applyFill="1" applyBorder="1" applyAlignment="1" applyProtection="1">
      <alignment horizontal="center" vertical="center"/>
      <protection locked="0"/>
    </xf>
    <xf numFmtId="0" fontId="15" fillId="3" borderId="22" xfId="1" applyFont="1" applyFill="1" applyBorder="1" applyAlignment="1" applyProtection="1">
      <alignment horizontal="center" vertical="center"/>
      <protection locked="0"/>
    </xf>
    <xf numFmtId="0" fontId="13" fillId="0" borderId="1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2" fillId="0" borderId="21" xfId="1" applyBorder="1" applyAlignment="1">
      <alignment horizontal="center" vertical="center"/>
    </xf>
    <xf numFmtId="0" fontId="12" fillId="0" borderId="20" xfId="1" applyBorder="1" applyAlignment="1">
      <alignment horizontal="center" vertical="center"/>
    </xf>
    <xf numFmtId="0" fontId="12" fillId="0" borderId="22" xfId="1" applyBorder="1" applyAlignment="1">
      <alignment horizontal="center" vertical="center"/>
    </xf>
    <xf numFmtId="0" fontId="13" fillId="3" borderId="21" xfId="1" applyFont="1" applyFill="1" applyBorder="1" applyAlignment="1" applyProtection="1">
      <alignment horizontal="center" vertical="center"/>
      <protection locked="0"/>
    </xf>
    <xf numFmtId="0" fontId="13" fillId="3" borderId="20" xfId="1" applyFont="1" applyFill="1" applyBorder="1" applyAlignment="1" applyProtection="1">
      <alignment horizontal="center" vertical="center"/>
      <protection locked="0"/>
    </xf>
    <xf numFmtId="0" fontId="13" fillId="3" borderId="22" xfId="1" applyFont="1" applyFill="1" applyBorder="1" applyAlignment="1" applyProtection="1">
      <alignment horizontal="center" vertical="center"/>
      <protection locked="0"/>
    </xf>
    <xf numFmtId="0" fontId="13" fillId="0" borderId="24" xfId="1" applyFont="1" applyBorder="1" applyAlignment="1">
      <alignment horizontal="center" vertical="center"/>
    </xf>
    <xf numFmtId="0" fontId="13" fillId="3" borderId="1" xfId="1" applyFont="1" applyFill="1" applyBorder="1" applyAlignment="1" applyProtection="1">
      <alignment horizontal="center" vertical="center"/>
      <protection locked="0"/>
    </xf>
    <xf numFmtId="0" fontId="13" fillId="3" borderId="2" xfId="1" applyFont="1" applyFill="1" applyBorder="1" applyAlignment="1" applyProtection="1">
      <alignment horizontal="center" vertical="center"/>
      <protection locked="0"/>
    </xf>
    <xf numFmtId="0" fontId="13" fillId="3" borderId="3" xfId="1" applyFont="1" applyFill="1" applyBorder="1" applyAlignment="1" applyProtection="1">
      <alignment horizontal="center" vertical="center"/>
      <protection locked="0"/>
    </xf>
    <xf numFmtId="0" fontId="13" fillId="3" borderId="9" xfId="1" applyFont="1" applyFill="1" applyBorder="1" applyAlignment="1" applyProtection="1">
      <alignment horizontal="center" vertical="center"/>
      <protection locked="0"/>
    </xf>
    <xf numFmtId="0" fontId="13" fillId="3" borderId="10" xfId="1" applyFont="1" applyFill="1" applyBorder="1" applyAlignment="1" applyProtection="1">
      <alignment horizontal="center" vertical="center"/>
      <protection locked="0"/>
    </xf>
    <xf numFmtId="0" fontId="13" fillId="3" borderId="11" xfId="1" applyFont="1" applyFill="1" applyBorder="1" applyAlignment="1" applyProtection="1">
      <alignment horizontal="center" vertical="center"/>
      <protection locked="0"/>
    </xf>
    <xf numFmtId="0" fontId="16" fillId="0" borderId="9" xfId="1" applyFont="1" applyBorder="1" applyAlignment="1">
      <alignment horizontal="center" vertical="center" wrapText="1"/>
    </xf>
    <xf numFmtId="0" fontId="16" fillId="0" borderId="10" xfId="1" applyFont="1" applyBorder="1" applyAlignment="1">
      <alignment horizontal="center" vertical="center"/>
    </xf>
    <xf numFmtId="0" fontId="16" fillId="0" borderId="11" xfId="1" applyFont="1" applyBorder="1" applyAlignment="1">
      <alignment horizontal="center" vertical="center"/>
    </xf>
  </cellXfs>
  <cellStyles count="2">
    <cellStyle name="標準" xfId="0" builtinId="0"/>
    <cellStyle name="標準 2 2 2" xfId="1" xr:uid="{00000000-0005-0000-0000-000001000000}"/>
  </cellStyles>
  <dxfs count="0"/>
  <tableStyles count="0" defaultTableStyle="TableStyleMedium2" defaultPivotStyle="PivotStyleLight16"/>
  <colors>
    <mruColors>
      <color rgb="FFFF99FF"/>
      <color rgb="FFFFCCFF"/>
      <color rgb="FFFF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238125</xdr:colOff>
      <xdr:row>1</xdr:row>
      <xdr:rowOff>57150</xdr:rowOff>
    </xdr:from>
    <xdr:to>
      <xdr:col>25</xdr:col>
      <xdr:colOff>38100</xdr:colOff>
      <xdr:row>5</xdr:row>
      <xdr:rowOff>200026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F828758-AA92-4F1C-881B-ED4E91F63AA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3563" t="33835" r="44650" b="43335"/>
        <a:stretch/>
      </xdr:blipFill>
      <xdr:spPr>
        <a:xfrm>
          <a:off x="5400675" y="323850"/>
          <a:ext cx="1400175" cy="923926"/>
        </a:xfrm>
        <a:prstGeom prst="rect">
          <a:avLst/>
        </a:prstGeom>
      </xdr:spPr>
    </xdr:pic>
    <xdr:clientData/>
  </xdr:twoCellAnchor>
  <xdr:twoCellAnchor>
    <xdr:from>
      <xdr:col>7</xdr:col>
      <xdr:colOff>111125</xdr:colOff>
      <xdr:row>17</xdr:row>
      <xdr:rowOff>180975</xdr:rowOff>
    </xdr:from>
    <xdr:to>
      <xdr:col>8</xdr:col>
      <xdr:colOff>196850</xdr:colOff>
      <xdr:row>23</xdr:row>
      <xdr:rowOff>47625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18D617A6-3D5F-490B-90CE-6C2C17888791}"/>
            </a:ext>
          </a:extLst>
        </xdr:cNvPr>
        <xdr:cNvCxnSpPr/>
      </xdr:nvCxnSpPr>
      <xdr:spPr>
        <a:xfrm flipH="1">
          <a:off x="2000250" y="4038600"/>
          <a:ext cx="355600" cy="1343025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219075</xdr:colOff>
      <xdr:row>23</xdr:row>
      <xdr:rowOff>9525</xdr:rowOff>
    </xdr:from>
    <xdr:to>
      <xdr:col>27</xdr:col>
      <xdr:colOff>247650</xdr:colOff>
      <xdr:row>23</xdr:row>
      <xdr:rowOff>255269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2FB778E-1F9E-4DCF-8A63-C6C2F4AD85C0}"/>
            </a:ext>
          </a:extLst>
        </xdr:cNvPr>
        <xdr:cNvSpPr txBox="1"/>
      </xdr:nvSpPr>
      <xdr:spPr>
        <a:xfrm>
          <a:off x="6715125" y="5353050"/>
          <a:ext cx="838200" cy="245744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自動計算</a:t>
          </a:r>
        </a:p>
      </xdr:txBody>
    </xdr:sp>
    <xdr:clientData/>
  </xdr:twoCellAnchor>
  <xdr:twoCellAnchor>
    <xdr:from>
      <xdr:col>23</xdr:col>
      <xdr:colOff>38100</xdr:colOff>
      <xdr:row>23</xdr:row>
      <xdr:rowOff>133350</xdr:rowOff>
    </xdr:from>
    <xdr:to>
      <xdr:col>24</xdr:col>
      <xdr:colOff>228599</xdr:colOff>
      <xdr:row>23</xdr:row>
      <xdr:rowOff>160972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CB6FDB06-5C1A-4C40-87D5-B8B99697DA5C}"/>
            </a:ext>
          </a:extLst>
        </xdr:cNvPr>
        <xdr:cNvCxnSpPr/>
      </xdr:nvCxnSpPr>
      <xdr:spPr>
        <a:xfrm flipH="1">
          <a:off x="6267450" y="5476875"/>
          <a:ext cx="457199" cy="27622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136526</xdr:colOff>
      <xdr:row>5</xdr:row>
      <xdr:rowOff>168276</xdr:rowOff>
    </xdr:from>
    <xdr:to>
      <xdr:col>28</xdr:col>
      <xdr:colOff>161925</xdr:colOff>
      <xdr:row>14</xdr:row>
      <xdr:rowOff>47625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B138D2F-DF65-4CD6-A46E-615E0F85BDD1}"/>
            </a:ext>
          </a:extLst>
        </xdr:cNvPr>
        <xdr:cNvSpPr txBox="1"/>
      </xdr:nvSpPr>
      <xdr:spPr>
        <a:xfrm>
          <a:off x="6899276" y="1216026"/>
          <a:ext cx="835024" cy="2165349"/>
        </a:xfrm>
        <a:prstGeom prst="rect">
          <a:avLst/>
        </a:prstGeom>
        <a:solidFill>
          <a:srgbClr val="FFCCFF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400" b="1"/>
            <a:t>プルダウンから選択して下さい</a:t>
          </a:r>
        </a:p>
      </xdr:txBody>
    </xdr:sp>
    <xdr:clientData/>
  </xdr:twoCellAnchor>
  <xdr:twoCellAnchor>
    <xdr:from>
      <xdr:col>22</xdr:col>
      <xdr:colOff>107950</xdr:colOff>
      <xdr:row>3</xdr:row>
      <xdr:rowOff>101600</xdr:rowOff>
    </xdr:from>
    <xdr:to>
      <xdr:col>25</xdr:col>
      <xdr:colOff>136526</xdr:colOff>
      <xdr:row>8</xdr:row>
      <xdr:rowOff>146051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4FBEBDF3-AAA9-4538-9904-68E5CFEF39CC}"/>
            </a:ext>
          </a:extLst>
        </xdr:cNvPr>
        <xdr:cNvCxnSpPr>
          <a:stCxn id="7" idx="1"/>
        </xdr:cNvCxnSpPr>
      </xdr:nvCxnSpPr>
      <xdr:spPr>
        <a:xfrm flipH="1" flipV="1">
          <a:off x="6070600" y="730250"/>
          <a:ext cx="828676" cy="1568451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15875</xdr:colOff>
      <xdr:row>7</xdr:row>
      <xdr:rowOff>174625</xdr:rowOff>
    </xdr:from>
    <xdr:to>
      <xdr:col>25</xdr:col>
      <xdr:colOff>136526</xdr:colOff>
      <xdr:row>8</xdr:row>
      <xdr:rowOff>146051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64A25406-7130-4310-A298-44AD76DFC7C0}"/>
            </a:ext>
          </a:extLst>
        </xdr:cNvPr>
        <xdr:cNvCxnSpPr>
          <a:stCxn id="7" idx="1"/>
        </xdr:cNvCxnSpPr>
      </xdr:nvCxnSpPr>
      <xdr:spPr>
        <a:xfrm flipH="1" flipV="1">
          <a:off x="6245225" y="1879600"/>
          <a:ext cx="654051" cy="419101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127000</xdr:colOff>
      <xdr:row>6</xdr:row>
      <xdr:rowOff>254000</xdr:rowOff>
    </xdr:from>
    <xdr:to>
      <xdr:col>25</xdr:col>
      <xdr:colOff>136526</xdr:colOff>
      <xdr:row>8</xdr:row>
      <xdr:rowOff>146051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CFCDA5FE-7FFA-4B8F-8EFD-72704EFA30C6}"/>
            </a:ext>
          </a:extLst>
        </xdr:cNvPr>
        <xdr:cNvCxnSpPr>
          <a:stCxn id="7" idx="1"/>
        </xdr:cNvCxnSpPr>
      </xdr:nvCxnSpPr>
      <xdr:spPr>
        <a:xfrm flipH="1" flipV="1">
          <a:off x="6356350" y="1511300"/>
          <a:ext cx="542926" cy="787401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161925</xdr:colOff>
      <xdr:row>8</xdr:row>
      <xdr:rowOff>146051</xdr:rowOff>
    </xdr:from>
    <xdr:to>
      <xdr:col>25</xdr:col>
      <xdr:colOff>136526</xdr:colOff>
      <xdr:row>22</xdr:row>
      <xdr:rowOff>52387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2C1B15F1-E9B7-4F6A-8A47-D270B1B51324}"/>
            </a:ext>
          </a:extLst>
        </xdr:cNvPr>
        <xdr:cNvCxnSpPr>
          <a:stCxn id="7" idx="1"/>
        </xdr:cNvCxnSpPr>
      </xdr:nvCxnSpPr>
      <xdr:spPr>
        <a:xfrm flipH="1">
          <a:off x="4162425" y="2298701"/>
          <a:ext cx="2736851" cy="2878136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65C80-AD5D-4F86-988A-324E4410F6B7}">
  <sheetPr>
    <tabColor rgb="FFFF99FF"/>
  </sheetPr>
  <dimension ref="A1:BE68"/>
  <sheetViews>
    <sheetView topLeftCell="A5" zoomScaleNormal="100" workbookViewId="0">
      <selection activeCell="N15" sqref="N15:P16"/>
    </sheetView>
  </sheetViews>
  <sheetFormatPr defaultRowHeight="13.5" x14ac:dyDescent="0.15"/>
  <cols>
    <col min="1" max="17" width="3.5" style="2" customWidth="1"/>
    <col min="18" max="18" width="4.75" style="2" customWidth="1"/>
    <col min="19" max="25" width="3.5" style="2" customWidth="1"/>
    <col min="26" max="26" width="3.625" style="2" customWidth="1"/>
    <col min="27" max="28" width="3.5" style="2" customWidth="1"/>
    <col min="29" max="46" width="3.625" style="2" customWidth="1"/>
    <col min="47" max="47" width="9.5" style="15" hidden="1" customWidth="1"/>
    <col min="48" max="48" width="23.75" style="15" hidden="1" customWidth="1"/>
    <col min="49" max="49" width="7.25" style="15" hidden="1" customWidth="1"/>
    <col min="50" max="50" width="7.25" style="2" hidden="1" customWidth="1"/>
    <col min="51" max="54" width="3.625" style="3" hidden="1" customWidth="1"/>
    <col min="55" max="57" width="3.625" style="3" customWidth="1"/>
    <col min="58" max="63" width="3.625" style="2" customWidth="1"/>
    <col min="64" max="16384" width="9" style="2"/>
  </cols>
  <sheetData>
    <row r="1" spans="1:54" ht="21" customHeight="1" x14ac:dyDescent="0.2">
      <c r="A1" s="29" t="s">
        <v>93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54" x14ac:dyDescent="0.1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AU2" s="17"/>
    </row>
    <row r="3" spans="1:54" ht="15" customHeight="1" x14ac:dyDescent="0.15">
      <c r="A3" s="31" t="s">
        <v>17</v>
      </c>
      <c r="B3" s="32"/>
      <c r="C3" s="32"/>
      <c r="D3" s="32"/>
      <c r="E3" s="33"/>
      <c r="F3" s="34"/>
      <c r="G3" s="35" t="s">
        <v>92</v>
      </c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7"/>
      <c r="U3" s="38" t="s">
        <v>16</v>
      </c>
      <c r="V3" s="39"/>
      <c r="W3" s="39"/>
      <c r="X3" s="39"/>
      <c r="Y3" s="40"/>
      <c r="BB3" s="3">
        <v>80</v>
      </c>
    </row>
    <row r="4" spans="1:54" ht="16.5" customHeight="1" x14ac:dyDescent="0.15">
      <c r="A4" s="41" t="s">
        <v>0</v>
      </c>
      <c r="B4" s="42"/>
      <c r="C4" s="42"/>
      <c r="D4" s="42"/>
      <c r="E4" s="43"/>
      <c r="F4" s="44"/>
      <c r="G4" s="49" t="s">
        <v>84</v>
      </c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1"/>
      <c r="U4" s="52"/>
      <c r="V4" s="53"/>
      <c r="W4" s="53"/>
      <c r="X4" s="53"/>
      <c r="Y4" s="54"/>
      <c r="AU4" s="15" t="s">
        <v>66</v>
      </c>
      <c r="AV4" s="15" t="s">
        <v>94</v>
      </c>
      <c r="AW4" s="18" t="s">
        <v>40</v>
      </c>
      <c r="AX4" s="19">
        <v>1943</v>
      </c>
      <c r="BB4" s="12">
        <v>79</v>
      </c>
    </row>
    <row r="5" spans="1:54" ht="16.5" customHeight="1" x14ac:dyDescent="0.15">
      <c r="A5" s="41"/>
      <c r="B5" s="42"/>
      <c r="C5" s="42"/>
      <c r="D5" s="42"/>
      <c r="E5" s="43"/>
      <c r="F5" s="44"/>
      <c r="G5" s="49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1"/>
      <c r="U5" s="52"/>
      <c r="V5" s="53"/>
      <c r="W5" s="53"/>
      <c r="X5" s="53"/>
      <c r="Y5" s="54"/>
      <c r="AU5" s="15" t="s">
        <v>67</v>
      </c>
      <c r="AV5" s="15" t="s">
        <v>96</v>
      </c>
      <c r="AW5" s="18" t="s">
        <v>41</v>
      </c>
      <c r="AX5" s="19">
        <v>1944</v>
      </c>
      <c r="BB5" s="12">
        <v>78</v>
      </c>
    </row>
    <row r="6" spans="1:54" ht="16.5" customHeight="1" x14ac:dyDescent="0.15">
      <c r="A6" s="45"/>
      <c r="B6" s="46"/>
      <c r="C6" s="46"/>
      <c r="D6" s="46"/>
      <c r="E6" s="47"/>
      <c r="F6" s="48"/>
      <c r="G6" s="58" t="s">
        <v>15</v>
      </c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60"/>
      <c r="U6" s="55"/>
      <c r="V6" s="56"/>
      <c r="W6" s="56"/>
      <c r="X6" s="56"/>
      <c r="Y6" s="57"/>
      <c r="AU6" s="15" t="s">
        <v>68</v>
      </c>
      <c r="AV6" s="15" t="s">
        <v>97</v>
      </c>
      <c r="AW6" s="18" t="s">
        <v>20</v>
      </c>
      <c r="AX6" s="19">
        <v>1945</v>
      </c>
      <c r="BB6" s="12">
        <v>77</v>
      </c>
    </row>
    <row r="7" spans="1:54" ht="35.25" customHeight="1" x14ac:dyDescent="0.15">
      <c r="A7" s="61" t="s">
        <v>107</v>
      </c>
      <c r="B7" s="62"/>
      <c r="C7" s="62"/>
      <c r="D7" s="62"/>
      <c r="E7" s="62"/>
      <c r="F7" s="63"/>
      <c r="G7" s="67" t="s">
        <v>18</v>
      </c>
      <c r="H7" s="68"/>
      <c r="I7" s="68"/>
      <c r="J7" s="69" t="s">
        <v>95</v>
      </c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70"/>
      <c r="AV7" s="15" t="s">
        <v>98</v>
      </c>
      <c r="AW7" s="18" t="s">
        <v>21</v>
      </c>
      <c r="AX7" s="19">
        <v>1946</v>
      </c>
      <c r="AY7" s="13">
        <v>1</v>
      </c>
      <c r="AZ7" s="14"/>
      <c r="BA7" s="13">
        <v>1</v>
      </c>
      <c r="BB7" s="12">
        <v>76</v>
      </c>
    </row>
    <row r="8" spans="1:54" ht="35.25" customHeight="1" x14ac:dyDescent="0.15">
      <c r="A8" s="64"/>
      <c r="B8" s="65"/>
      <c r="C8" s="65"/>
      <c r="D8" s="65"/>
      <c r="E8" s="65"/>
      <c r="F8" s="66"/>
      <c r="G8" s="67" t="s">
        <v>1</v>
      </c>
      <c r="H8" s="68"/>
      <c r="I8" s="68"/>
      <c r="J8" s="69" t="s">
        <v>83</v>
      </c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70"/>
      <c r="AV8" s="15" t="s">
        <v>99</v>
      </c>
      <c r="AW8" s="18" t="s">
        <v>42</v>
      </c>
      <c r="AX8" s="19">
        <v>1947</v>
      </c>
      <c r="AY8" s="13">
        <v>2</v>
      </c>
      <c r="AZ8" s="14"/>
      <c r="BA8" s="13">
        <v>2</v>
      </c>
      <c r="BB8" s="12">
        <v>75</v>
      </c>
    </row>
    <row r="9" spans="1:54" ht="15" customHeight="1" x14ac:dyDescent="0.15">
      <c r="A9" s="71" t="s">
        <v>2</v>
      </c>
      <c r="B9" s="72"/>
      <c r="C9" s="77" t="s">
        <v>3</v>
      </c>
      <c r="D9" s="78"/>
      <c r="E9" s="78"/>
      <c r="F9" s="79" t="s">
        <v>86</v>
      </c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80"/>
      <c r="AV9" s="15" t="s">
        <v>100</v>
      </c>
      <c r="AW9" s="18" t="s">
        <v>43</v>
      </c>
      <c r="AX9" s="19">
        <v>1948</v>
      </c>
      <c r="AY9" s="13">
        <v>3</v>
      </c>
      <c r="AZ9" s="14"/>
      <c r="BA9" s="13">
        <v>3</v>
      </c>
      <c r="BB9" s="12">
        <v>74</v>
      </c>
    </row>
    <row r="10" spans="1:54" ht="15" customHeight="1" x14ac:dyDescent="0.15">
      <c r="A10" s="73"/>
      <c r="B10" s="74"/>
      <c r="C10" s="81" t="s">
        <v>4</v>
      </c>
      <c r="D10" s="82"/>
      <c r="E10" s="82"/>
      <c r="F10" s="85" t="s">
        <v>85</v>
      </c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6"/>
      <c r="AW10" s="18" t="s">
        <v>44</v>
      </c>
      <c r="AX10" s="19">
        <v>1949</v>
      </c>
      <c r="AY10" s="13">
        <v>4</v>
      </c>
      <c r="AZ10" s="14"/>
      <c r="BA10" s="13">
        <v>4</v>
      </c>
      <c r="BB10" s="12">
        <v>73</v>
      </c>
    </row>
    <row r="11" spans="1:54" ht="15" customHeight="1" x14ac:dyDescent="0.15">
      <c r="A11" s="73"/>
      <c r="B11" s="74"/>
      <c r="C11" s="83"/>
      <c r="D11" s="84"/>
      <c r="E11" s="84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8"/>
      <c r="AW11" s="18" t="s">
        <v>45</v>
      </c>
      <c r="AX11" s="19">
        <v>1950</v>
      </c>
      <c r="AY11" s="13">
        <v>5</v>
      </c>
      <c r="AZ11" s="14"/>
      <c r="BA11" s="13">
        <v>5</v>
      </c>
      <c r="BB11" s="12">
        <v>72</v>
      </c>
    </row>
    <row r="12" spans="1:54" ht="16.5" customHeight="1" x14ac:dyDescent="0.15">
      <c r="A12" s="73"/>
      <c r="B12" s="74"/>
      <c r="C12" s="108" t="s">
        <v>5</v>
      </c>
      <c r="D12" s="109"/>
      <c r="E12" s="109"/>
      <c r="F12" s="8" t="s">
        <v>6</v>
      </c>
      <c r="G12" s="110">
        <v>525</v>
      </c>
      <c r="H12" s="110"/>
      <c r="I12" s="110"/>
      <c r="J12" s="1" t="s">
        <v>7</v>
      </c>
      <c r="K12" s="111" t="s">
        <v>87</v>
      </c>
      <c r="L12" s="111"/>
      <c r="M12" s="111"/>
      <c r="N12" s="111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2"/>
      <c r="AW12" s="18" t="s">
        <v>46</v>
      </c>
      <c r="AX12" s="19">
        <v>1951</v>
      </c>
      <c r="AY12" s="13">
        <v>6</v>
      </c>
      <c r="AZ12" s="14"/>
      <c r="BA12" s="13">
        <v>6</v>
      </c>
      <c r="BB12" s="12">
        <v>71</v>
      </c>
    </row>
    <row r="13" spans="1:54" ht="16.5" customHeight="1" x14ac:dyDescent="0.15">
      <c r="A13" s="73"/>
      <c r="B13" s="74"/>
      <c r="C13" s="81"/>
      <c r="D13" s="82"/>
      <c r="E13" s="82"/>
      <c r="F13" s="113" t="s">
        <v>88</v>
      </c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4"/>
      <c r="AB13" s="9"/>
      <c r="AW13" s="18" t="s">
        <v>47</v>
      </c>
      <c r="AX13" s="19">
        <v>1952</v>
      </c>
      <c r="AY13" s="13">
        <v>7</v>
      </c>
      <c r="AZ13" s="14"/>
      <c r="BA13" s="13">
        <v>7</v>
      </c>
      <c r="BB13" s="12">
        <v>70</v>
      </c>
    </row>
    <row r="14" spans="1:54" ht="15" customHeight="1" x14ac:dyDescent="0.15">
      <c r="A14" s="73"/>
      <c r="B14" s="74"/>
      <c r="C14" s="83"/>
      <c r="D14" s="84"/>
      <c r="E14" s="84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6"/>
      <c r="AU14" s="16"/>
      <c r="AV14" s="16"/>
      <c r="AW14" s="18" t="s">
        <v>48</v>
      </c>
      <c r="AX14" s="19">
        <v>1953</v>
      </c>
      <c r="AY14" s="13">
        <v>8</v>
      </c>
      <c r="AZ14" s="14"/>
      <c r="BA14" s="13">
        <v>8</v>
      </c>
      <c r="BB14" s="12">
        <v>69</v>
      </c>
    </row>
    <row r="15" spans="1:54" ht="13.5" customHeight="1" x14ac:dyDescent="0.15">
      <c r="A15" s="73"/>
      <c r="B15" s="74"/>
      <c r="C15" s="108" t="s">
        <v>8</v>
      </c>
      <c r="D15" s="109"/>
      <c r="E15" s="109"/>
      <c r="F15" s="117" t="s">
        <v>89</v>
      </c>
      <c r="G15" s="117"/>
      <c r="H15" s="117"/>
      <c r="I15" s="117"/>
      <c r="J15" s="117"/>
      <c r="K15" s="117"/>
      <c r="L15" s="117"/>
      <c r="M15" s="117"/>
      <c r="N15" s="119" t="s">
        <v>9</v>
      </c>
      <c r="O15" s="119"/>
      <c r="P15" s="119"/>
      <c r="Q15" s="117"/>
      <c r="R15" s="117"/>
      <c r="S15" s="117"/>
      <c r="T15" s="117"/>
      <c r="U15" s="117"/>
      <c r="V15" s="117"/>
      <c r="W15" s="117"/>
      <c r="X15" s="117"/>
      <c r="Y15" s="121"/>
      <c r="AW15" s="18" t="s">
        <v>49</v>
      </c>
      <c r="AX15" s="19">
        <v>1954</v>
      </c>
      <c r="AY15" s="13">
        <v>9</v>
      </c>
      <c r="AZ15" s="14"/>
      <c r="BA15" s="13">
        <v>9</v>
      </c>
      <c r="BB15" s="12">
        <v>68</v>
      </c>
    </row>
    <row r="16" spans="1:54" ht="13.5" customHeight="1" x14ac:dyDescent="0.15">
      <c r="A16" s="75"/>
      <c r="B16" s="76"/>
      <c r="C16" s="83"/>
      <c r="D16" s="84"/>
      <c r="E16" s="84"/>
      <c r="F16" s="118"/>
      <c r="G16" s="118"/>
      <c r="H16" s="118"/>
      <c r="I16" s="118"/>
      <c r="J16" s="118"/>
      <c r="K16" s="118"/>
      <c r="L16" s="118"/>
      <c r="M16" s="118"/>
      <c r="N16" s="120"/>
      <c r="O16" s="120"/>
      <c r="P16" s="120"/>
      <c r="Q16" s="118"/>
      <c r="R16" s="118"/>
      <c r="S16" s="118"/>
      <c r="T16" s="118"/>
      <c r="U16" s="118"/>
      <c r="V16" s="118"/>
      <c r="W16" s="118"/>
      <c r="X16" s="118"/>
      <c r="Y16" s="122"/>
      <c r="AW16" s="18" t="s">
        <v>50</v>
      </c>
      <c r="AX16" s="19">
        <v>1955</v>
      </c>
      <c r="AY16" s="13">
        <v>10</v>
      </c>
      <c r="AZ16" s="14"/>
      <c r="BA16" s="13">
        <v>10</v>
      </c>
      <c r="BB16" s="12">
        <v>67</v>
      </c>
    </row>
    <row r="17" spans="1:54" ht="15" customHeight="1" x14ac:dyDescent="0.15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AW17" s="18" t="s">
        <v>51</v>
      </c>
      <c r="AX17" s="19">
        <v>1956</v>
      </c>
      <c r="AY17" s="13">
        <v>11</v>
      </c>
      <c r="AZ17" s="14"/>
      <c r="BA17" s="13">
        <v>11</v>
      </c>
      <c r="BB17" s="12">
        <v>66</v>
      </c>
    </row>
    <row r="18" spans="1:54" ht="15" customHeight="1" x14ac:dyDescent="0.15">
      <c r="A18" s="90"/>
      <c r="B18" s="34"/>
      <c r="C18" s="93" t="s">
        <v>69</v>
      </c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5"/>
      <c r="O18" s="96" t="s">
        <v>10</v>
      </c>
      <c r="P18" s="97"/>
      <c r="Q18" s="97"/>
      <c r="R18" s="97"/>
      <c r="S18" s="97"/>
      <c r="T18" s="97"/>
      <c r="U18" s="98"/>
      <c r="V18" s="96" t="s">
        <v>11</v>
      </c>
      <c r="W18" s="97"/>
      <c r="X18" s="97"/>
      <c r="Y18" s="98"/>
      <c r="AW18" s="18" t="s">
        <v>52</v>
      </c>
      <c r="AX18" s="19">
        <v>1957</v>
      </c>
      <c r="AY18" s="13">
        <v>12</v>
      </c>
      <c r="AZ18" s="14"/>
      <c r="BA18" s="13">
        <v>12</v>
      </c>
      <c r="BB18" s="12">
        <v>65</v>
      </c>
    </row>
    <row r="19" spans="1:54" ht="15" customHeight="1" x14ac:dyDescent="0.15">
      <c r="A19" s="91"/>
      <c r="B19" s="44"/>
      <c r="C19" s="99" t="s">
        <v>12</v>
      </c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1"/>
      <c r="O19" s="99"/>
      <c r="P19" s="100"/>
      <c r="Q19" s="100"/>
      <c r="R19" s="100"/>
      <c r="S19" s="100"/>
      <c r="T19" s="100"/>
      <c r="U19" s="101"/>
      <c r="V19" s="99"/>
      <c r="W19" s="100"/>
      <c r="X19" s="100"/>
      <c r="Y19" s="101"/>
      <c r="AW19" s="18" t="s">
        <v>53</v>
      </c>
      <c r="AX19" s="19">
        <v>1958</v>
      </c>
      <c r="AY19" s="14"/>
      <c r="AZ19" s="14"/>
      <c r="BA19" s="13">
        <v>13</v>
      </c>
      <c r="BB19" s="12">
        <v>64</v>
      </c>
    </row>
    <row r="20" spans="1:54" ht="15" customHeight="1" x14ac:dyDescent="0.15">
      <c r="A20" s="92"/>
      <c r="B20" s="48"/>
      <c r="C20" s="102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4"/>
      <c r="O20" s="102"/>
      <c r="P20" s="103"/>
      <c r="Q20" s="103"/>
      <c r="R20" s="103"/>
      <c r="S20" s="103"/>
      <c r="T20" s="103"/>
      <c r="U20" s="104"/>
      <c r="V20" s="105" t="s">
        <v>101</v>
      </c>
      <c r="W20" s="106"/>
      <c r="X20" s="106"/>
      <c r="Y20" s="107"/>
      <c r="AW20" s="18" t="s">
        <v>54</v>
      </c>
      <c r="AX20" s="19">
        <v>1959</v>
      </c>
      <c r="AY20" s="14"/>
      <c r="AZ20" s="14"/>
      <c r="BA20" s="13">
        <v>14</v>
      </c>
      <c r="BB20" s="12">
        <v>63</v>
      </c>
    </row>
    <row r="21" spans="1:54" ht="17.25" customHeight="1" x14ac:dyDescent="0.15">
      <c r="A21" s="123" t="s">
        <v>13</v>
      </c>
      <c r="B21" s="124"/>
      <c r="C21" s="127" t="s">
        <v>90</v>
      </c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9"/>
      <c r="O21" s="130"/>
      <c r="P21" s="131"/>
      <c r="Q21" s="131"/>
      <c r="R21" s="131"/>
      <c r="S21" s="131"/>
      <c r="T21" s="131"/>
      <c r="U21" s="132"/>
      <c r="V21" s="136"/>
      <c r="W21" s="137"/>
      <c r="X21" s="137"/>
      <c r="Y21" s="138"/>
      <c r="AW21" s="18" t="s">
        <v>55</v>
      </c>
      <c r="AX21" s="19">
        <v>1960</v>
      </c>
      <c r="AY21" s="14"/>
      <c r="AZ21" s="14"/>
      <c r="BA21" s="13">
        <v>15</v>
      </c>
      <c r="BB21" s="12">
        <v>62</v>
      </c>
    </row>
    <row r="22" spans="1:54" ht="36.75" customHeight="1" x14ac:dyDescent="0.15">
      <c r="A22" s="125"/>
      <c r="B22" s="126"/>
      <c r="C22" s="142" t="s">
        <v>91</v>
      </c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8"/>
      <c r="O22" s="133"/>
      <c r="P22" s="134"/>
      <c r="Q22" s="134"/>
      <c r="R22" s="134"/>
      <c r="S22" s="134"/>
      <c r="T22" s="134"/>
      <c r="U22" s="135"/>
      <c r="V22" s="139"/>
      <c r="W22" s="140"/>
      <c r="X22" s="140"/>
      <c r="Y22" s="141"/>
      <c r="AW22" s="18" t="s">
        <v>56</v>
      </c>
      <c r="AX22" s="19">
        <v>1961</v>
      </c>
      <c r="AY22" s="14"/>
      <c r="AZ22" s="14"/>
      <c r="BA22" s="13">
        <v>16</v>
      </c>
      <c r="BB22" s="12">
        <v>61</v>
      </c>
    </row>
    <row r="23" spans="1:54" ht="17.25" customHeight="1" x14ac:dyDescent="0.15">
      <c r="A23" s="143">
        <v>1</v>
      </c>
      <c r="B23" s="144"/>
      <c r="C23" s="127" t="s">
        <v>86</v>
      </c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9"/>
      <c r="O23" s="145">
        <v>1943</v>
      </c>
      <c r="P23" s="146"/>
      <c r="Q23" s="149" t="s">
        <v>19</v>
      </c>
      <c r="R23" s="151">
        <v>4</v>
      </c>
      <c r="S23" s="149" t="s">
        <v>19</v>
      </c>
      <c r="T23" s="151">
        <v>1</v>
      </c>
      <c r="U23" s="153"/>
      <c r="V23" s="155">
        <f ca="1">IF(O23="","",IF(OR(R23&lt;4,AND(R23=4,T23=1)),YEAR(TODAY())-O23,YEAR(TODAY())-O23-1))</f>
        <v>81</v>
      </c>
      <c r="W23" s="156"/>
      <c r="X23" s="156"/>
      <c r="Y23" s="159" t="s">
        <v>14</v>
      </c>
      <c r="AW23" s="18" t="s">
        <v>22</v>
      </c>
      <c r="AX23" s="19">
        <v>1962</v>
      </c>
      <c r="AY23" s="14"/>
      <c r="AZ23" s="14"/>
      <c r="BA23" s="13">
        <v>17</v>
      </c>
      <c r="BB23" s="12">
        <v>60</v>
      </c>
    </row>
    <row r="24" spans="1:54" ht="36.75" customHeight="1" x14ac:dyDescent="0.15">
      <c r="A24" s="125"/>
      <c r="B24" s="126"/>
      <c r="C24" s="142" t="s">
        <v>105</v>
      </c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8"/>
      <c r="O24" s="147"/>
      <c r="P24" s="148"/>
      <c r="Q24" s="150"/>
      <c r="R24" s="152"/>
      <c r="S24" s="150"/>
      <c r="T24" s="152"/>
      <c r="U24" s="154"/>
      <c r="V24" s="157"/>
      <c r="W24" s="158"/>
      <c r="X24" s="158"/>
      <c r="Y24" s="160"/>
      <c r="AW24" s="18" t="s">
        <v>23</v>
      </c>
      <c r="AX24" s="19">
        <v>1963</v>
      </c>
      <c r="AY24" s="14"/>
      <c r="AZ24" s="14"/>
      <c r="BA24" s="13">
        <v>18</v>
      </c>
      <c r="BB24" s="12">
        <v>59</v>
      </c>
    </row>
    <row r="25" spans="1:54" ht="17.25" customHeight="1" x14ac:dyDescent="0.15">
      <c r="A25" s="123">
        <v>2</v>
      </c>
      <c r="B25" s="124"/>
      <c r="C25" s="127" t="s">
        <v>90</v>
      </c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9"/>
      <c r="O25" s="145">
        <v>1955</v>
      </c>
      <c r="P25" s="146"/>
      <c r="Q25" s="149" t="s">
        <v>19</v>
      </c>
      <c r="R25" s="151">
        <v>4</v>
      </c>
      <c r="S25" s="149" t="s">
        <v>19</v>
      </c>
      <c r="T25" s="151">
        <v>7</v>
      </c>
      <c r="U25" s="153"/>
      <c r="V25" s="155">
        <f t="shared" ref="V25" ca="1" si="0">IF(O25="","",IF(OR(R25&lt;4,AND(R25=4,T25=1)),YEAR(TODAY())-O25,YEAR(TODAY())-O25-1))</f>
        <v>68</v>
      </c>
      <c r="W25" s="156"/>
      <c r="X25" s="156"/>
      <c r="Y25" s="159" t="s">
        <v>14</v>
      </c>
      <c r="AW25" s="18" t="s">
        <v>57</v>
      </c>
      <c r="AX25" s="19">
        <v>1964</v>
      </c>
      <c r="AY25" s="14"/>
      <c r="AZ25" s="14"/>
      <c r="BA25" s="13">
        <v>19</v>
      </c>
      <c r="BB25" s="12">
        <v>58</v>
      </c>
    </row>
    <row r="26" spans="1:54" ht="36.75" customHeight="1" x14ac:dyDescent="0.15">
      <c r="A26" s="125"/>
      <c r="B26" s="126"/>
      <c r="C26" s="142" t="s">
        <v>91</v>
      </c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8"/>
      <c r="O26" s="147"/>
      <c r="P26" s="148"/>
      <c r="Q26" s="150"/>
      <c r="R26" s="152"/>
      <c r="S26" s="150"/>
      <c r="T26" s="152"/>
      <c r="U26" s="154"/>
      <c r="V26" s="157"/>
      <c r="W26" s="158"/>
      <c r="X26" s="158"/>
      <c r="Y26" s="160"/>
      <c r="AW26" s="18" t="s">
        <v>58</v>
      </c>
      <c r="AX26" s="19">
        <v>1965</v>
      </c>
      <c r="AY26" s="14"/>
      <c r="AZ26" s="14"/>
      <c r="BA26" s="13">
        <v>20</v>
      </c>
      <c r="BB26" s="12">
        <v>57</v>
      </c>
    </row>
    <row r="27" spans="1:54" ht="17.25" customHeight="1" x14ac:dyDescent="0.15">
      <c r="A27" s="123">
        <v>3</v>
      </c>
      <c r="B27" s="124"/>
      <c r="C27" s="161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3"/>
      <c r="O27" s="145"/>
      <c r="P27" s="146"/>
      <c r="Q27" s="149" t="s">
        <v>19</v>
      </c>
      <c r="R27" s="151"/>
      <c r="S27" s="149" t="s">
        <v>19</v>
      </c>
      <c r="T27" s="151"/>
      <c r="U27" s="153"/>
      <c r="V27" s="155" t="str">
        <f t="shared" ref="V27" ca="1" si="1">IF(O27="","",IF(OR(R27&lt;4,AND(R27=4,T27=1)),YEAR(TODAY())-O27,YEAR(TODAY())-O27-1))</f>
        <v/>
      </c>
      <c r="W27" s="156"/>
      <c r="X27" s="156"/>
      <c r="Y27" s="159" t="s">
        <v>14</v>
      </c>
      <c r="AD27" s="6"/>
      <c r="AW27" s="18" t="s">
        <v>59</v>
      </c>
      <c r="AX27" s="19">
        <v>1966</v>
      </c>
      <c r="AY27" s="14"/>
      <c r="AZ27" s="14"/>
      <c r="BA27" s="13">
        <v>21</v>
      </c>
      <c r="BB27" s="12">
        <v>56</v>
      </c>
    </row>
    <row r="28" spans="1:54" ht="36.75" customHeight="1" x14ac:dyDescent="0.15">
      <c r="A28" s="125"/>
      <c r="B28" s="126"/>
      <c r="C28" s="164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6"/>
      <c r="O28" s="147"/>
      <c r="P28" s="148"/>
      <c r="Q28" s="150"/>
      <c r="R28" s="152"/>
      <c r="S28" s="150"/>
      <c r="T28" s="152"/>
      <c r="U28" s="154"/>
      <c r="V28" s="157"/>
      <c r="W28" s="158"/>
      <c r="X28" s="158"/>
      <c r="Y28" s="160"/>
      <c r="AD28" s="7"/>
      <c r="AW28" s="18" t="s">
        <v>60</v>
      </c>
      <c r="AX28" s="19">
        <v>1967</v>
      </c>
      <c r="AY28" s="14"/>
      <c r="AZ28" s="14"/>
      <c r="BA28" s="13">
        <v>22</v>
      </c>
      <c r="BB28" s="12">
        <v>55</v>
      </c>
    </row>
    <row r="29" spans="1:54" ht="17.25" customHeight="1" x14ac:dyDescent="0.15">
      <c r="A29" s="123">
        <v>4</v>
      </c>
      <c r="B29" s="124"/>
      <c r="C29" s="161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3"/>
      <c r="O29" s="145"/>
      <c r="P29" s="146"/>
      <c r="Q29" s="149" t="s">
        <v>19</v>
      </c>
      <c r="R29" s="151"/>
      <c r="S29" s="149" t="s">
        <v>19</v>
      </c>
      <c r="T29" s="151"/>
      <c r="U29" s="153"/>
      <c r="V29" s="155" t="str">
        <f t="shared" ref="V29" ca="1" si="2">IF(O29="","",IF(OR(R29&lt;4,AND(R29=4,T29=1)),YEAR(TODAY())-O29,YEAR(TODAY())-O29-1))</f>
        <v/>
      </c>
      <c r="W29" s="156"/>
      <c r="X29" s="156"/>
      <c r="Y29" s="159" t="s">
        <v>14</v>
      </c>
      <c r="AW29" s="18" t="s">
        <v>61</v>
      </c>
      <c r="AX29" s="19">
        <v>1968</v>
      </c>
      <c r="AY29" s="14"/>
      <c r="AZ29" s="14"/>
      <c r="BA29" s="13">
        <v>23</v>
      </c>
      <c r="BB29" s="12">
        <v>54</v>
      </c>
    </row>
    <row r="30" spans="1:54" ht="36.75" customHeight="1" x14ac:dyDescent="0.15">
      <c r="A30" s="125"/>
      <c r="B30" s="126"/>
      <c r="C30" s="164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6"/>
      <c r="O30" s="147"/>
      <c r="P30" s="148"/>
      <c r="Q30" s="150"/>
      <c r="R30" s="152"/>
      <c r="S30" s="150"/>
      <c r="T30" s="152"/>
      <c r="U30" s="154"/>
      <c r="V30" s="157"/>
      <c r="W30" s="158"/>
      <c r="X30" s="158"/>
      <c r="Y30" s="160"/>
      <c r="AW30" s="18" t="s">
        <v>62</v>
      </c>
      <c r="AX30" s="19">
        <v>1969</v>
      </c>
      <c r="AY30" s="14"/>
      <c r="AZ30" s="14"/>
      <c r="BA30" s="13">
        <v>24</v>
      </c>
      <c r="BB30" s="12">
        <v>53</v>
      </c>
    </row>
    <row r="31" spans="1:54" ht="17.25" customHeight="1" x14ac:dyDescent="0.15">
      <c r="A31" s="123">
        <v>5</v>
      </c>
      <c r="B31" s="124"/>
      <c r="C31" s="161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3"/>
      <c r="O31" s="145"/>
      <c r="P31" s="146"/>
      <c r="Q31" s="149" t="s">
        <v>19</v>
      </c>
      <c r="R31" s="151"/>
      <c r="S31" s="149" t="s">
        <v>19</v>
      </c>
      <c r="T31" s="151"/>
      <c r="U31" s="153"/>
      <c r="V31" s="155" t="str">
        <f t="shared" ref="V31" ca="1" si="3">IF(O31="","",IF(OR(R31&lt;4,AND(R31=4,T31=1)),YEAR(TODAY())-O31,YEAR(TODAY())-O31-1))</f>
        <v/>
      </c>
      <c r="W31" s="156"/>
      <c r="X31" s="156"/>
      <c r="Y31" s="159" t="s">
        <v>14</v>
      </c>
      <c r="AW31" s="15" t="s">
        <v>63</v>
      </c>
      <c r="AX31" s="19">
        <v>1970</v>
      </c>
      <c r="AY31" s="14"/>
      <c r="AZ31" s="14"/>
      <c r="BA31" s="13">
        <v>25</v>
      </c>
      <c r="BB31" s="12">
        <v>52</v>
      </c>
    </row>
    <row r="32" spans="1:54" ht="38.25" customHeight="1" x14ac:dyDescent="0.15">
      <c r="A32" s="125"/>
      <c r="B32" s="126"/>
      <c r="C32" s="164"/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66"/>
      <c r="O32" s="147"/>
      <c r="P32" s="148"/>
      <c r="Q32" s="150"/>
      <c r="R32" s="152"/>
      <c r="S32" s="150"/>
      <c r="T32" s="152"/>
      <c r="U32" s="154"/>
      <c r="V32" s="157"/>
      <c r="W32" s="158"/>
      <c r="X32" s="158"/>
      <c r="Y32" s="160"/>
      <c r="AA32" s="4"/>
      <c r="AB32" s="5"/>
      <c r="AW32" s="18" t="s">
        <v>64</v>
      </c>
      <c r="AX32" s="19">
        <v>1971</v>
      </c>
      <c r="AY32" s="14"/>
      <c r="AZ32" s="14"/>
      <c r="BA32" s="13">
        <v>26</v>
      </c>
      <c r="BB32" s="12">
        <v>51</v>
      </c>
    </row>
    <row r="33" spans="1:54" ht="17.25" customHeight="1" x14ac:dyDescent="0.15">
      <c r="A33" s="123">
        <v>6</v>
      </c>
      <c r="B33" s="124"/>
      <c r="C33" s="161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3"/>
      <c r="O33" s="145"/>
      <c r="P33" s="146"/>
      <c r="Q33" s="149" t="s">
        <v>19</v>
      </c>
      <c r="R33" s="151"/>
      <c r="S33" s="149" t="s">
        <v>19</v>
      </c>
      <c r="T33" s="151"/>
      <c r="U33" s="153"/>
      <c r="V33" s="155" t="str">
        <f t="shared" ref="V33" ca="1" si="4">IF(O33="","",IF(OR(R33&lt;4,AND(R33=4,T33=1)),YEAR(TODAY())-O33,YEAR(TODAY())-O33-1))</f>
        <v/>
      </c>
      <c r="W33" s="156"/>
      <c r="X33" s="156"/>
      <c r="Y33" s="159" t="s">
        <v>14</v>
      </c>
      <c r="AW33" s="18" t="s">
        <v>65</v>
      </c>
      <c r="AX33" s="19">
        <v>1972</v>
      </c>
      <c r="AY33" s="14"/>
      <c r="AZ33" s="14"/>
      <c r="BA33" s="13">
        <v>27</v>
      </c>
      <c r="BB33" s="12">
        <v>50</v>
      </c>
    </row>
    <row r="34" spans="1:54" ht="36.75" customHeight="1" x14ac:dyDescent="0.15">
      <c r="A34" s="125"/>
      <c r="B34" s="126"/>
      <c r="C34" s="164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6"/>
      <c r="O34" s="147"/>
      <c r="P34" s="148"/>
      <c r="Q34" s="150"/>
      <c r="R34" s="152"/>
      <c r="S34" s="150"/>
      <c r="T34" s="152"/>
      <c r="U34" s="154"/>
      <c r="V34" s="157"/>
      <c r="W34" s="158"/>
      <c r="X34" s="158"/>
      <c r="Y34" s="160"/>
      <c r="AW34" s="18" t="s">
        <v>24</v>
      </c>
      <c r="AX34" s="19">
        <v>1973</v>
      </c>
      <c r="AY34" s="14"/>
      <c r="AZ34" s="14"/>
      <c r="BA34" s="13">
        <v>28</v>
      </c>
      <c r="BB34" s="12">
        <v>49</v>
      </c>
    </row>
    <row r="35" spans="1:54" ht="17.25" customHeight="1" x14ac:dyDescent="0.15">
      <c r="A35" s="123">
        <v>7</v>
      </c>
      <c r="B35" s="124"/>
      <c r="C35" s="161"/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3"/>
      <c r="O35" s="145"/>
      <c r="P35" s="146"/>
      <c r="Q35" s="149" t="s">
        <v>19</v>
      </c>
      <c r="R35" s="151"/>
      <c r="S35" s="149" t="s">
        <v>19</v>
      </c>
      <c r="T35" s="151"/>
      <c r="U35" s="153"/>
      <c r="V35" s="155" t="str">
        <f t="shared" ref="V35" ca="1" si="5">IF(O35="","",IF(OR(R35&lt;4,AND(R35=4,T35=1)),YEAR(TODAY())-O35,YEAR(TODAY())-O35-1))</f>
        <v/>
      </c>
      <c r="W35" s="156"/>
      <c r="X35" s="156"/>
      <c r="Y35" s="159" t="s">
        <v>14</v>
      </c>
      <c r="AW35" s="18" t="s">
        <v>25</v>
      </c>
      <c r="AX35" s="19">
        <v>1974</v>
      </c>
      <c r="AY35" s="14"/>
      <c r="AZ35" s="14"/>
      <c r="BA35" s="13">
        <v>29</v>
      </c>
      <c r="BB35" s="12">
        <v>48</v>
      </c>
    </row>
    <row r="36" spans="1:54" ht="36.75" customHeight="1" x14ac:dyDescent="0.15">
      <c r="A36" s="125"/>
      <c r="B36" s="126"/>
      <c r="C36" s="164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6"/>
      <c r="O36" s="147"/>
      <c r="P36" s="148"/>
      <c r="Q36" s="150"/>
      <c r="R36" s="152"/>
      <c r="S36" s="150"/>
      <c r="T36" s="152"/>
      <c r="U36" s="154"/>
      <c r="V36" s="157"/>
      <c r="W36" s="158"/>
      <c r="X36" s="158"/>
      <c r="Y36" s="160"/>
      <c r="AW36" s="18" t="s">
        <v>26</v>
      </c>
      <c r="AX36" s="19">
        <v>1975</v>
      </c>
      <c r="AY36" s="14"/>
      <c r="AZ36" s="14"/>
      <c r="BA36" s="13">
        <v>30</v>
      </c>
      <c r="BB36" s="12">
        <v>47</v>
      </c>
    </row>
    <row r="37" spans="1:54" ht="17.25" customHeight="1" x14ac:dyDescent="0.15">
      <c r="A37" s="123">
        <v>8</v>
      </c>
      <c r="B37" s="124"/>
      <c r="C37" s="161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3"/>
      <c r="O37" s="145"/>
      <c r="P37" s="146"/>
      <c r="Q37" s="149" t="s">
        <v>19</v>
      </c>
      <c r="R37" s="151"/>
      <c r="S37" s="149" t="s">
        <v>19</v>
      </c>
      <c r="T37" s="151"/>
      <c r="U37" s="153"/>
      <c r="V37" s="155" t="str">
        <f t="shared" ref="V37" ca="1" si="6">IF(O37="","",IF(OR(R37&lt;4,AND(R37=4,T37=1)),YEAR(TODAY())-O37,YEAR(TODAY())-O37-1))</f>
        <v/>
      </c>
      <c r="W37" s="156"/>
      <c r="X37" s="156"/>
      <c r="Y37" s="159" t="s">
        <v>14</v>
      </c>
      <c r="AW37" s="18" t="s">
        <v>27</v>
      </c>
      <c r="AX37" s="19">
        <v>1976</v>
      </c>
      <c r="AY37" s="14"/>
      <c r="AZ37" s="14"/>
      <c r="BA37" s="13">
        <v>31</v>
      </c>
      <c r="BB37" s="12">
        <v>46</v>
      </c>
    </row>
    <row r="38" spans="1:54" ht="36.75" customHeight="1" x14ac:dyDescent="0.15">
      <c r="A38" s="125"/>
      <c r="B38" s="126"/>
      <c r="C38" s="164"/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166"/>
      <c r="O38" s="147"/>
      <c r="P38" s="148"/>
      <c r="Q38" s="150"/>
      <c r="R38" s="152"/>
      <c r="S38" s="150"/>
      <c r="T38" s="152"/>
      <c r="U38" s="154"/>
      <c r="V38" s="157"/>
      <c r="W38" s="158"/>
      <c r="X38" s="158"/>
      <c r="Y38" s="160"/>
      <c r="AW38" s="18" t="s">
        <v>28</v>
      </c>
      <c r="AX38" s="19">
        <v>1977</v>
      </c>
      <c r="BB38" s="12">
        <v>45</v>
      </c>
    </row>
    <row r="39" spans="1:54" ht="17.25" customHeight="1" x14ac:dyDescent="0.15">
      <c r="AW39" s="18" t="s">
        <v>29</v>
      </c>
      <c r="AX39" s="19">
        <v>1978</v>
      </c>
      <c r="BB39" s="12">
        <v>44</v>
      </c>
    </row>
    <row r="40" spans="1:54" ht="36.75" customHeight="1" x14ac:dyDescent="0.15">
      <c r="AW40" s="18" t="s">
        <v>30</v>
      </c>
      <c r="AX40" s="19">
        <v>1979</v>
      </c>
      <c r="BB40" s="12">
        <v>43</v>
      </c>
    </row>
    <row r="41" spans="1:54" ht="17.25" customHeight="1" x14ac:dyDescent="0.15">
      <c r="AW41" s="18" t="s">
        <v>31</v>
      </c>
      <c r="AX41" s="19">
        <v>1980</v>
      </c>
      <c r="BB41" s="12">
        <v>42</v>
      </c>
    </row>
    <row r="42" spans="1:54" ht="17.25" customHeight="1" x14ac:dyDescent="0.15">
      <c r="AW42" s="18" t="s">
        <v>32</v>
      </c>
      <c r="AX42" s="19">
        <v>1981</v>
      </c>
      <c r="BB42" s="12">
        <v>41</v>
      </c>
    </row>
    <row r="43" spans="1:54" ht="17.25" x14ac:dyDescent="0.15">
      <c r="AW43" s="18" t="s">
        <v>33</v>
      </c>
      <c r="AX43" s="19">
        <v>1982</v>
      </c>
      <c r="BB43" s="12">
        <v>40</v>
      </c>
    </row>
    <row r="44" spans="1:54" ht="17.25" x14ac:dyDescent="0.15">
      <c r="AW44" s="18" t="s">
        <v>34</v>
      </c>
      <c r="AX44" s="19">
        <v>1983</v>
      </c>
      <c r="BB44" s="12">
        <v>39</v>
      </c>
    </row>
    <row r="45" spans="1:54" ht="17.25" x14ac:dyDescent="0.15">
      <c r="AW45" s="18" t="s">
        <v>35</v>
      </c>
      <c r="AX45" s="19">
        <v>1984</v>
      </c>
      <c r="BB45" s="12">
        <v>38</v>
      </c>
    </row>
    <row r="46" spans="1:54" ht="17.25" x14ac:dyDescent="0.15">
      <c r="AW46" s="18" t="s">
        <v>36</v>
      </c>
      <c r="AX46" s="19">
        <v>1985</v>
      </c>
      <c r="BB46" s="12">
        <v>37</v>
      </c>
    </row>
    <row r="47" spans="1:54" ht="17.25" x14ac:dyDescent="0.15">
      <c r="AW47" s="18" t="s">
        <v>37</v>
      </c>
      <c r="AX47" s="19">
        <v>1986</v>
      </c>
      <c r="BB47" s="12">
        <v>36</v>
      </c>
    </row>
    <row r="48" spans="1:54" ht="17.25" x14ac:dyDescent="0.15">
      <c r="AW48" s="18" t="s">
        <v>38</v>
      </c>
      <c r="AX48" s="19">
        <v>1987</v>
      </c>
      <c r="BB48" s="12">
        <v>35</v>
      </c>
    </row>
    <row r="49" spans="49:54" ht="17.25" x14ac:dyDescent="0.15">
      <c r="AW49" s="18" t="s">
        <v>39</v>
      </c>
      <c r="AX49" s="19">
        <v>1988</v>
      </c>
      <c r="BB49" s="12">
        <v>34</v>
      </c>
    </row>
    <row r="50" spans="49:54" ht="17.25" x14ac:dyDescent="0.15">
      <c r="AX50" s="19">
        <v>1989</v>
      </c>
      <c r="BB50" s="12">
        <v>33</v>
      </c>
    </row>
    <row r="51" spans="49:54" ht="17.25" x14ac:dyDescent="0.15">
      <c r="AX51" s="19">
        <v>1990</v>
      </c>
      <c r="BB51" s="12">
        <v>32</v>
      </c>
    </row>
    <row r="52" spans="49:54" ht="17.25" x14ac:dyDescent="0.15">
      <c r="AX52" s="19">
        <v>1991</v>
      </c>
      <c r="BB52" s="12">
        <v>31</v>
      </c>
    </row>
    <row r="53" spans="49:54" ht="17.25" x14ac:dyDescent="0.15">
      <c r="AX53" s="19">
        <v>1992</v>
      </c>
      <c r="BB53" s="12">
        <v>30</v>
      </c>
    </row>
    <row r="54" spans="49:54" ht="17.25" x14ac:dyDescent="0.15">
      <c r="AX54" s="19">
        <v>1993</v>
      </c>
      <c r="BB54" s="12">
        <v>29</v>
      </c>
    </row>
    <row r="55" spans="49:54" ht="17.25" x14ac:dyDescent="0.15">
      <c r="AX55" s="19">
        <v>1994</v>
      </c>
      <c r="BB55" s="12">
        <v>28</v>
      </c>
    </row>
    <row r="56" spans="49:54" ht="17.25" x14ac:dyDescent="0.15">
      <c r="AX56" s="19">
        <v>1995</v>
      </c>
      <c r="BB56" s="12">
        <v>27</v>
      </c>
    </row>
    <row r="57" spans="49:54" ht="17.25" x14ac:dyDescent="0.15">
      <c r="AX57" s="19">
        <v>1996</v>
      </c>
      <c r="BB57" s="12">
        <v>26</v>
      </c>
    </row>
    <row r="58" spans="49:54" ht="17.25" x14ac:dyDescent="0.15">
      <c r="AX58" s="19">
        <v>1997</v>
      </c>
      <c r="BB58" s="12">
        <v>25</v>
      </c>
    </row>
    <row r="59" spans="49:54" ht="17.25" x14ac:dyDescent="0.15">
      <c r="AX59" s="19">
        <v>1998</v>
      </c>
      <c r="BB59" s="12">
        <v>24</v>
      </c>
    </row>
    <row r="60" spans="49:54" ht="17.25" x14ac:dyDescent="0.15">
      <c r="AW60" s="16"/>
      <c r="AX60" s="19">
        <v>1999</v>
      </c>
      <c r="BB60" s="12">
        <v>23</v>
      </c>
    </row>
    <row r="61" spans="49:54" ht="17.25" x14ac:dyDescent="0.15">
      <c r="AX61" s="19">
        <v>2000</v>
      </c>
      <c r="BB61" s="12">
        <v>22</v>
      </c>
    </row>
    <row r="62" spans="49:54" ht="17.25" x14ac:dyDescent="0.15">
      <c r="AX62" s="19">
        <v>2001</v>
      </c>
      <c r="BB62" s="12">
        <v>21</v>
      </c>
    </row>
    <row r="63" spans="49:54" ht="17.25" x14ac:dyDescent="0.15">
      <c r="AX63" s="19">
        <v>2002</v>
      </c>
      <c r="BB63" s="12">
        <v>20</v>
      </c>
    </row>
    <row r="64" spans="49:54" ht="17.25" x14ac:dyDescent="0.15">
      <c r="AX64" s="19">
        <v>2003</v>
      </c>
      <c r="BB64" s="12">
        <v>19</v>
      </c>
    </row>
    <row r="65" spans="50:54" ht="17.25" x14ac:dyDescent="0.15">
      <c r="AX65" s="19">
        <v>2004</v>
      </c>
      <c r="BB65" s="12">
        <v>18</v>
      </c>
    </row>
    <row r="66" spans="50:54" ht="17.25" x14ac:dyDescent="0.15">
      <c r="AX66" s="19">
        <v>2005</v>
      </c>
      <c r="BB66" s="12">
        <v>17</v>
      </c>
    </row>
    <row r="67" spans="50:54" ht="17.25" x14ac:dyDescent="0.15">
      <c r="AX67" s="19">
        <v>2006</v>
      </c>
      <c r="BB67" s="12">
        <v>16</v>
      </c>
    </row>
    <row r="68" spans="50:54" ht="17.25" x14ac:dyDescent="0.15">
      <c r="AX68" s="19">
        <v>2007</v>
      </c>
    </row>
  </sheetData>
  <sheetProtection algorithmName="SHA-512" hashValue="ub3HJyAXucTSj8Ojn0bUiunCTBGh3h2m81B3ewKMi9wrRzc7PhTRdFLsR865z+dmKjqhyfvztmtxeh6QzGNQRQ==" saltValue="xxKeL8xMqVJ5OdUxM3vVyA==" spinCount="100000" sheet="1" objects="1" scenarios="1"/>
  <mergeCells count="120">
    <mergeCell ref="S37:S38"/>
    <mergeCell ref="T37:U38"/>
    <mergeCell ref="V37:X38"/>
    <mergeCell ref="Y37:Y38"/>
    <mergeCell ref="C38:N38"/>
    <mergeCell ref="S35:S36"/>
    <mergeCell ref="T35:U36"/>
    <mergeCell ref="V35:X36"/>
    <mergeCell ref="Y35:Y36"/>
    <mergeCell ref="C36:N36"/>
    <mergeCell ref="S33:S34"/>
    <mergeCell ref="T33:U34"/>
    <mergeCell ref="V33:X34"/>
    <mergeCell ref="Y33:Y34"/>
    <mergeCell ref="C34:N34"/>
    <mergeCell ref="A35:B36"/>
    <mergeCell ref="C35:N35"/>
    <mergeCell ref="O35:P36"/>
    <mergeCell ref="Q35:Q36"/>
    <mergeCell ref="R35:R36"/>
    <mergeCell ref="A33:B34"/>
    <mergeCell ref="C33:N33"/>
    <mergeCell ref="O33:P34"/>
    <mergeCell ref="Q33:Q34"/>
    <mergeCell ref="R33:R34"/>
    <mergeCell ref="A37:B38"/>
    <mergeCell ref="C37:N37"/>
    <mergeCell ref="O37:P38"/>
    <mergeCell ref="Q37:Q38"/>
    <mergeCell ref="R37:R38"/>
    <mergeCell ref="A31:B32"/>
    <mergeCell ref="C31:N31"/>
    <mergeCell ref="O31:P32"/>
    <mergeCell ref="Q31:Q32"/>
    <mergeCell ref="R31:R32"/>
    <mergeCell ref="S31:S32"/>
    <mergeCell ref="T31:U32"/>
    <mergeCell ref="V31:X32"/>
    <mergeCell ref="Y31:Y32"/>
    <mergeCell ref="C32:N32"/>
    <mergeCell ref="A29:B30"/>
    <mergeCell ref="C29:N29"/>
    <mergeCell ref="O29:P30"/>
    <mergeCell ref="Q29:Q30"/>
    <mergeCell ref="R29:R30"/>
    <mergeCell ref="S29:S30"/>
    <mergeCell ref="T29:U30"/>
    <mergeCell ref="V29:X30"/>
    <mergeCell ref="Y29:Y30"/>
    <mergeCell ref="C30:N30"/>
    <mergeCell ref="A27:B28"/>
    <mergeCell ref="C27:N27"/>
    <mergeCell ref="O27:P28"/>
    <mergeCell ref="Q27:Q28"/>
    <mergeCell ref="R27:R28"/>
    <mergeCell ref="S27:S28"/>
    <mergeCell ref="T27:U28"/>
    <mergeCell ref="V27:X28"/>
    <mergeCell ref="Y27:Y28"/>
    <mergeCell ref="C28:N28"/>
    <mergeCell ref="A25:B26"/>
    <mergeCell ref="C25:N25"/>
    <mergeCell ref="O25:P26"/>
    <mergeCell ref="Q25:Q26"/>
    <mergeCell ref="R25:R26"/>
    <mergeCell ref="S25:S26"/>
    <mergeCell ref="T25:U26"/>
    <mergeCell ref="V25:X26"/>
    <mergeCell ref="Y25:Y26"/>
    <mergeCell ref="C26:N26"/>
    <mergeCell ref="A21:B22"/>
    <mergeCell ref="C21:N21"/>
    <mergeCell ref="O21:U22"/>
    <mergeCell ref="V21:Y22"/>
    <mergeCell ref="C22:N22"/>
    <mergeCell ref="A23:B24"/>
    <mergeCell ref="C23:N23"/>
    <mergeCell ref="O23:P24"/>
    <mergeCell ref="Q23:Q24"/>
    <mergeCell ref="R23:R24"/>
    <mergeCell ref="S23:S24"/>
    <mergeCell ref="T23:U24"/>
    <mergeCell ref="V23:X24"/>
    <mergeCell ref="Y23:Y24"/>
    <mergeCell ref="C24:N24"/>
    <mergeCell ref="A17:Y17"/>
    <mergeCell ref="A18:B20"/>
    <mergeCell ref="C18:N18"/>
    <mergeCell ref="O18:U20"/>
    <mergeCell ref="V18:Y19"/>
    <mergeCell ref="C19:N20"/>
    <mergeCell ref="V20:Y20"/>
    <mergeCell ref="C12:E14"/>
    <mergeCell ref="G12:I12"/>
    <mergeCell ref="K12:N12"/>
    <mergeCell ref="O12:Y12"/>
    <mergeCell ref="F13:Y14"/>
    <mergeCell ref="C15:E16"/>
    <mergeCell ref="F15:M16"/>
    <mergeCell ref="N15:P16"/>
    <mergeCell ref="Q15:Y16"/>
    <mergeCell ref="A7:F8"/>
    <mergeCell ref="G7:I7"/>
    <mergeCell ref="J7:Y7"/>
    <mergeCell ref="G8:I8"/>
    <mergeCell ref="J8:Y8"/>
    <mergeCell ref="A9:B16"/>
    <mergeCell ref="C9:E9"/>
    <mergeCell ref="F9:Y9"/>
    <mergeCell ref="C10:E11"/>
    <mergeCell ref="F10:Y11"/>
    <mergeCell ref="A1:Y1"/>
    <mergeCell ref="A2:Y2"/>
    <mergeCell ref="A3:F3"/>
    <mergeCell ref="G3:T3"/>
    <mergeCell ref="U3:Y3"/>
    <mergeCell ref="A4:F6"/>
    <mergeCell ref="G4:T5"/>
    <mergeCell ref="U4:Y6"/>
    <mergeCell ref="G6:T6"/>
  </mergeCells>
  <phoneticPr fontId="2"/>
  <dataValidations count="8">
    <dataValidation type="list" allowBlank="1" showInputMessage="1" showErrorMessage="1" sqref="O23:P38" xr:uid="{0C768A47-187A-40A3-8511-639B01EC5413}">
      <formula1>$AX$4:$AX$68</formula1>
    </dataValidation>
    <dataValidation imeMode="off" allowBlank="1" showInputMessage="1" showErrorMessage="1" sqref="G12:I12 K12:N12 F15:M16 Q15:Y16" xr:uid="{61775029-D9FA-4E18-BB41-61B16D700662}"/>
    <dataValidation imeMode="hiragana" allowBlank="1" showInputMessage="1" showErrorMessage="1" sqref="G3:T5 F13:Y14 F9:Y11 C21:N38" xr:uid="{5748148D-9437-4166-B920-2618246ED279}"/>
    <dataValidation type="list" allowBlank="1" showInputMessage="1" showErrorMessage="1" sqref="U4:Y6" xr:uid="{92AD3B66-83EC-4CD6-AF98-2714E1F3A385}">
      <formula1>$AW$4:$AW$49</formula1>
    </dataValidation>
    <dataValidation type="list" allowBlank="1" showInputMessage="1" showErrorMessage="1" sqref="J8" xr:uid="{38C72ADD-BC35-4DC9-9CEE-1B2FEA9C09EC}">
      <formula1>$AU$4:$AU$6</formula1>
    </dataValidation>
    <dataValidation type="list" allowBlank="1" showInputMessage="1" showErrorMessage="1" sqref="AV4:AV9 J7:Y7" xr:uid="{82F7F2C7-C88F-4491-8209-824347DA5BAE}">
      <formula1>$AV$4:$AV$9</formula1>
    </dataValidation>
    <dataValidation type="list" allowBlank="1" showInputMessage="1" showErrorMessage="1" sqref="R23 R25:R38" xr:uid="{F85C6462-CDFC-4457-934E-AB90B377033E}">
      <formula1>$AY$7:$AY$18</formula1>
    </dataValidation>
    <dataValidation type="list" allowBlank="1" showInputMessage="1" showErrorMessage="1" sqref="T23 T25:U38" xr:uid="{6771097D-1DBA-4AA6-A8B6-59A315EA1FEF}">
      <formula1>$BA$7:$BA$37</formula1>
    </dataValidation>
  </dataValidations>
  <pageMargins left="0.86614173228346458" right="0.19685039370078741" top="0.78740157480314965" bottom="0.39370078740157483" header="0.43307086614173229" footer="0.27559055118110237"/>
  <pageSetup paperSize="9" scale="90" orientation="portrait" horizontalDpi="4294967293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FF"/>
  </sheetPr>
  <dimension ref="A1:BE69"/>
  <sheetViews>
    <sheetView tabSelected="1" zoomScaleNormal="100" workbookViewId="0">
      <selection activeCell="J7" sqref="J7:Y7"/>
    </sheetView>
  </sheetViews>
  <sheetFormatPr defaultRowHeight="13.5" x14ac:dyDescent="0.15"/>
  <cols>
    <col min="1" max="17" width="3.5" style="2" customWidth="1"/>
    <col min="18" max="18" width="4.75" style="2" customWidth="1"/>
    <col min="19" max="25" width="3.5" style="2" customWidth="1"/>
    <col min="26" max="26" width="3.625" style="2" customWidth="1"/>
    <col min="27" max="28" width="3.5" style="2" customWidth="1"/>
    <col min="29" max="46" width="3.625" style="2" customWidth="1"/>
    <col min="47" max="47" width="9.5" style="15" hidden="1" customWidth="1"/>
    <col min="48" max="48" width="23.75" style="15" hidden="1" customWidth="1"/>
    <col min="49" max="49" width="7.25" style="15" hidden="1" customWidth="1"/>
    <col min="50" max="50" width="7.25" style="2" hidden="1" customWidth="1"/>
    <col min="51" max="54" width="3.625" style="2" hidden="1" customWidth="1"/>
    <col min="55" max="55" width="3.625" style="3" hidden="1" customWidth="1"/>
    <col min="56" max="57" width="3.625" style="3" customWidth="1"/>
    <col min="58" max="63" width="3.625" style="2" customWidth="1"/>
    <col min="64" max="16384" width="9" style="2"/>
  </cols>
  <sheetData>
    <row r="1" spans="1:54" ht="21" customHeight="1" x14ac:dyDescent="0.2">
      <c r="A1" s="29" t="s">
        <v>93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54" x14ac:dyDescent="0.1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AU2" s="17"/>
    </row>
    <row r="3" spans="1:54" ht="15" customHeight="1" x14ac:dyDescent="0.15">
      <c r="A3" s="31" t="s">
        <v>17</v>
      </c>
      <c r="B3" s="32"/>
      <c r="C3" s="32"/>
      <c r="D3" s="32"/>
      <c r="E3" s="33"/>
      <c r="F3" s="34"/>
      <c r="G3" s="193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5"/>
      <c r="U3" s="38" t="s">
        <v>16</v>
      </c>
      <c r="V3" s="39"/>
      <c r="W3" s="39"/>
      <c r="X3" s="39"/>
      <c r="Y3" s="40"/>
    </row>
    <row r="4" spans="1:54" ht="16.5" customHeight="1" x14ac:dyDescent="0.15">
      <c r="A4" s="41" t="s">
        <v>0</v>
      </c>
      <c r="B4" s="42"/>
      <c r="C4" s="42"/>
      <c r="D4" s="42"/>
      <c r="E4" s="43"/>
      <c r="F4" s="44"/>
      <c r="G4" s="196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8"/>
      <c r="U4" s="199"/>
      <c r="V4" s="200"/>
      <c r="W4" s="200"/>
      <c r="X4" s="200"/>
      <c r="Y4" s="201"/>
      <c r="AU4" s="15" t="s">
        <v>66</v>
      </c>
      <c r="AV4" s="15" t="s">
        <v>94</v>
      </c>
      <c r="AW4" s="18" t="s">
        <v>40</v>
      </c>
      <c r="AX4" s="19">
        <v>1942</v>
      </c>
      <c r="BB4" s="19">
        <v>82</v>
      </c>
    </row>
    <row r="5" spans="1:54" ht="16.5" customHeight="1" x14ac:dyDescent="0.15">
      <c r="A5" s="41"/>
      <c r="B5" s="42"/>
      <c r="C5" s="42"/>
      <c r="D5" s="42"/>
      <c r="E5" s="43"/>
      <c r="F5" s="44"/>
      <c r="G5" s="196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8"/>
      <c r="U5" s="199"/>
      <c r="V5" s="200"/>
      <c r="W5" s="200"/>
      <c r="X5" s="200"/>
      <c r="Y5" s="201"/>
      <c r="AU5" s="15" t="s">
        <v>67</v>
      </c>
      <c r="AV5" s="15" t="s">
        <v>96</v>
      </c>
      <c r="AW5" s="18" t="s">
        <v>41</v>
      </c>
      <c r="AX5" s="19">
        <v>1943</v>
      </c>
      <c r="BB5" s="19">
        <v>81</v>
      </c>
    </row>
    <row r="6" spans="1:54" ht="16.5" customHeight="1" x14ac:dyDescent="0.15">
      <c r="A6" s="45"/>
      <c r="B6" s="46"/>
      <c r="C6" s="46"/>
      <c r="D6" s="46"/>
      <c r="E6" s="47"/>
      <c r="F6" s="48"/>
      <c r="G6" s="58" t="s">
        <v>15</v>
      </c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60"/>
      <c r="U6" s="202"/>
      <c r="V6" s="203"/>
      <c r="W6" s="203"/>
      <c r="X6" s="203"/>
      <c r="Y6" s="204"/>
      <c r="AU6" s="15" t="s">
        <v>68</v>
      </c>
      <c r="AV6" s="15" t="s">
        <v>97</v>
      </c>
      <c r="AW6" s="18" t="s">
        <v>20</v>
      </c>
      <c r="AX6" s="19">
        <v>1944</v>
      </c>
      <c r="BB6" s="19">
        <v>80</v>
      </c>
    </row>
    <row r="7" spans="1:54" ht="35.25" customHeight="1" x14ac:dyDescent="0.15">
      <c r="A7" s="61" t="s">
        <v>107</v>
      </c>
      <c r="B7" s="62"/>
      <c r="C7" s="62"/>
      <c r="D7" s="62"/>
      <c r="E7" s="62"/>
      <c r="F7" s="63"/>
      <c r="G7" s="67" t="s">
        <v>18</v>
      </c>
      <c r="H7" s="68"/>
      <c r="I7" s="68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8"/>
      <c r="AV7" s="15" t="s">
        <v>98</v>
      </c>
      <c r="AW7" s="18" t="s">
        <v>21</v>
      </c>
      <c r="AX7" s="19">
        <v>1945</v>
      </c>
      <c r="AY7" s="28">
        <v>1</v>
      </c>
      <c r="AZ7" s="5"/>
      <c r="BA7" s="28">
        <v>1</v>
      </c>
      <c r="BB7" s="19">
        <v>79</v>
      </c>
    </row>
    <row r="8" spans="1:54" ht="35.25" customHeight="1" x14ac:dyDescent="0.15">
      <c r="A8" s="64"/>
      <c r="B8" s="65"/>
      <c r="C8" s="65"/>
      <c r="D8" s="65"/>
      <c r="E8" s="65"/>
      <c r="F8" s="66"/>
      <c r="G8" s="67" t="s">
        <v>1</v>
      </c>
      <c r="H8" s="68"/>
      <c r="I8" s="68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8"/>
      <c r="AG8" s="9"/>
      <c r="AV8" s="15" t="s">
        <v>99</v>
      </c>
      <c r="AW8" s="18" t="s">
        <v>42</v>
      </c>
      <c r="AX8" s="19">
        <v>1946</v>
      </c>
      <c r="AY8" s="28">
        <v>2</v>
      </c>
      <c r="AZ8" s="5"/>
      <c r="BA8" s="28">
        <v>2</v>
      </c>
      <c r="BB8" s="19">
        <v>78</v>
      </c>
    </row>
    <row r="9" spans="1:54" ht="15" customHeight="1" x14ac:dyDescent="0.15">
      <c r="A9" s="71" t="s">
        <v>2</v>
      </c>
      <c r="B9" s="72"/>
      <c r="C9" s="77" t="s">
        <v>3</v>
      </c>
      <c r="D9" s="78"/>
      <c r="E9" s="78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90"/>
      <c r="AV9" s="15" t="s">
        <v>100</v>
      </c>
      <c r="AW9" s="18" t="s">
        <v>43</v>
      </c>
      <c r="AX9" s="19">
        <v>1947</v>
      </c>
      <c r="AY9" s="28">
        <v>3</v>
      </c>
      <c r="AZ9" s="5"/>
      <c r="BA9" s="28">
        <v>3</v>
      </c>
      <c r="BB9" s="19">
        <v>77</v>
      </c>
    </row>
    <row r="10" spans="1:54" ht="15" customHeight="1" x14ac:dyDescent="0.15">
      <c r="A10" s="73"/>
      <c r="B10" s="74"/>
      <c r="C10" s="81" t="s">
        <v>4</v>
      </c>
      <c r="D10" s="82"/>
      <c r="E10" s="82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2"/>
      <c r="AW10" s="18" t="s">
        <v>44</v>
      </c>
      <c r="AX10" s="19">
        <v>1948</v>
      </c>
      <c r="AY10" s="28">
        <v>4</v>
      </c>
      <c r="AZ10" s="5"/>
      <c r="BA10" s="28">
        <v>4</v>
      </c>
      <c r="BB10" s="19">
        <v>76</v>
      </c>
    </row>
    <row r="11" spans="1:54" ht="15" customHeight="1" x14ac:dyDescent="0.15">
      <c r="A11" s="73"/>
      <c r="B11" s="74"/>
      <c r="C11" s="83"/>
      <c r="D11" s="84"/>
      <c r="E11" s="84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6"/>
      <c r="AW11" s="18" t="s">
        <v>45</v>
      </c>
      <c r="AX11" s="19">
        <v>1949</v>
      </c>
      <c r="AY11" s="28">
        <v>5</v>
      </c>
      <c r="AZ11" s="5"/>
      <c r="BA11" s="28">
        <v>5</v>
      </c>
      <c r="BB11" s="19">
        <v>75</v>
      </c>
    </row>
    <row r="12" spans="1:54" ht="16.5" customHeight="1" x14ac:dyDescent="0.15">
      <c r="A12" s="73"/>
      <c r="B12" s="74"/>
      <c r="C12" s="108" t="s">
        <v>5</v>
      </c>
      <c r="D12" s="109"/>
      <c r="E12" s="109"/>
      <c r="F12" s="8" t="s">
        <v>6</v>
      </c>
      <c r="G12" s="177"/>
      <c r="H12" s="177"/>
      <c r="I12" s="177"/>
      <c r="J12" s="1" t="s">
        <v>7</v>
      </c>
      <c r="K12" s="178"/>
      <c r="L12" s="178"/>
      <c r="M12" s="178"/>
      <c r="N12" s="178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2"/>
      <c r="AW12" s="18" t="s">
        <v>46</v>
      </c>
      <c r="AX12" s="19">
        <v>1950</v>
      </c>
      <c r="AY12" s="28">
        <v>6</v>
      </c>
      <c r="AZ12" s="5"/>
      <c r="BA12" s="28">
        <v>6</v>
      </c>
      <c r="BB12" s="19">
        <v>74</v>
      </c>
    </row>
    <row r="13" spans="1:54" ht="16.5" customHeight="1" x14ac:dyDescent="0.15">
      <c r="A13" s="73"/>
      <c r="B13" s="74"/>
      <c r="C13" s="81"/>
      <c r="D13" s="82"/>
      <c r="E13" s="82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80"/>
      <c r="AB13" s="9"/>
      <c r="AW13" s="18" t="s">
        <v>47</v>
      </c>
      <c r="AX13" s="19">
        <v>1951</v>
      </c>
      <c r="AY13" s="28">
        <v>7</v>
      </c>
      <c r="AZ13" s="5"/>
      <c r="BA13" s="28">
        <v>7</v>
      </c>
      <c r="BB13" s="19">
        <v>73</v>
      </c>
    </row>
    <row r="14" spans="1:54" ht="15" customHeight="1" x14ac:dyDescent="0.15">
      <c r="A14" s="73"/>
      <c r="B14" s="74"/>
      <c r="C14" s="83"/>
      <c r="D14" s="84"/>
      <c r="E14" s="84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2"/>
      <c r="AU14" s="16"/>
      <c r="AV14" s="16"/>
      <c r="AW14" s="18" t="s">
        <v>48</v>
      </c>
      <c r="AX14" s="19">
        <v>1952</v>
      </c>
      <c r="AY14" s="28">
        <v>8</v>
      </c>
      <c r="AZ14" s="5"/>
      <c r="BA14" s="28">
        <v>8</v>
      </c>
      <c r="BB14" s="19">
        <v>72</v>
      </c>
    </row>
    <row r="15" spans="1:54" ht="13.5" customHeight="1" x14ac:dyDescent="0.15">
      <c r="A15" s="73"/>
      <c r="B15" s="74"/>
      <c r="C15" s="108" t="s">
        <v>8</v>
      </c>
      <c r="D15" s="109"/>
      <c r="E15" s="109"/>
      <c r="F15" s="183"/>
      <c r="G15" s="183"/>
      <c r="H15" s="183"/>
      <c r="I15" s="183"/>
      <c r="J15" s="183"/>
      <c r="K15" s="183"/>
      <c r="L15" s="183"/>
      <c r="M15" s="183"/>
      <c r="N15" s="119" t="s">
        <v>9</v>
      </c>
      <c r="O15" s="119"/>
      <c r="P15" s="119"/>
      <c r="Q15" s="183"/>
      <c r="R15" s="183"/>
      <c r="S15" s="183"/>
      <c r="T15" s="183"/>
      <c r="U15" s="183"/>
      <c r="V15" s="183"/>
      <c r="W15" s="183"/>
      <c r="X15" s="183"/>
      <c r="Y15" s="185"/>
      <c r="AW15" s="18" t="s">
        <v>49</v>
      </c>
      <c r="AX15" s="19">
        <v>1953</v>
      </c>
      <c r="AY15" s="28">
        <v>9</v>
      </c>
      <c r="AZ15" s="5"/>
      <c r="BA15" s="28">
        <v>9</v>
      </c>
      <c r="BB15" s="19">
        <v>71</v>
      </c>
    </row>
    <row r="16" spans="1:54" ht="13.5" customHeight="1" x14ac:dyDescent="0.15">
      <c r="A16" s="75"/>
      <c r="B16" s="76"/>
      <c r="C16" s="83"/>
      <c r="D16" s="84"/>
      <c r="E16" s="84"/>
      <c r="F16" s="184"/>
      <c r="G16" s="184"/>
      <c r="H16" s="184"/>
      <c r="I16" s="184"/>
      <c r="J16" s="184"/>
      <c r="K16" s="184"/>
      <c r="L16" s="184"/>
      <c r="M16" s="184"/>
      <c r="N16" s="120"/>
      <c r="O16" s="120"/>
      <c r="P16" s="120"/>
      <c r="Q16" s="184"/>
      <c r="R16" s="184"/>
      <c r="S16" s="184"/>
      <c r="T16" s="184"/>
      <c r="U16" s="184"/>
      <c r="V16" s="184"/>
      <c r="W16" s="184"/>
      <c r="X16" s="184"/>
      <c r="Y16" s="186"/>
      <c r="AW16" s="18" t="s">
        <v>50</v>
      </c>
      <c r="AX16" s="19">
        <v>1954</v>
      </c>
      <c r="AY16" s="28">
        <v>10</v>
      </c>
      <c r="AZ16" s="5"/>
      <c r="BA16" s="28">
        <v>10</v>
      </c>
      <c r="BB16" s="19">
        <v>70</v>
      </c>
    </row>
    <row r="17" spans="1:54" ht="15" customHeight="1" x14ac:dyDescent="0.15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AW17" s="18" t="s">
        <v>51</v>
      </c>
      <c r="AX17" s="19">
        <v>1955</v>
      </c>
      <c r="AY17" s="28">
        <v>11</v>
      </c>
      <c r="AZ17" s="5"/>
      <c r="BA17" s="28">
        <v>11</v>
      </c>
      <c r="BB17" s="19">
        <v>69</v>
      </c>
    </row>
    <row r="18" spans="1:54" ht="15" customHeight="1" x14ac:dyDescent="0.15">
      <c r="A18" s="90"/>
      <c r="B18" s="34"/>
      <c r="C18" s="93" t="s">
        <v>69</v>
      </c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5"/>
      <c r="O18" s="96" t="s">
        <v>10</v>
      </c>
      <c r="P18" s="97"/>
      <c r="Q18" s="97"/>
      <c r="R18" s="97"/>
      <c r="S18" s="97"/>
      <c r="T18" s="97"/>
      <c r="U18" s="98"/>
      <c r="V18" s="96" t="s">
        <v>11</v>
      </c>
      <c r="W18" s="97"/>
      <c r="X18" s="97"/>
      <c r="Y18" s="98"/>
      <c r="AW18" s="18" t="s">
        <v>52</v>
      </c>
      <c r="AX18" s="19">
        <v>1956</v>
      </c>
      <c r="AY18" s="28">
        <v>12</v>
      </c>
      <c r="AZ18" s="5"/>
      <c r="BA18" s="28">
        <v>12</v>
      </c>
      <c r="BB18" s="19">
        <v>68</v>
      </c>
    </row>
    <row r="19" spans="1:54" ht="15" customHeight="1" x14ac:dyDescent="0.15">
      <c r="A19" s="91"/>
      <c r="B19" s="44"/>
      <c r="C19" s="99" t="s">
        <v>12</v>
      </c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1"/>
      <c r="O19" s="99"/>
      <c r="P19" s="100"/>
      <c r="Q19" s="100"/>
      <c r="R19" s="100"/>
      <c r="S19" s="100"/>
      <c r="T19" s="100"/>
      <c r="U19" s="101"/>
      <c r="V19" s="99"/>
      <c r="W19" s="100"/>
      <c r="X19" s="100"/>
      <c r="Y19" s="101"/>
      <c r="AW19" s="18" t="s">
        <v>53</v>
      </c>
      <c r="AX19" s="19">
        <v>1957</v>
      </c>
      <c r="AY19" s="5"/>
      <c r="AZ19" s="5"/>
      <c r="BA19" s="28">
        <v>13</v>
      </c>
      <c r="BB19" s="19">
        <v>67</v>
      </c>
    </row>
    <row r="20" spans="1:54" ht="15" customHeight="1" x14ac:dyDescent="0.15">
      <c r="A20" s="92"/>
      <c r="B20" s="48"/>
      <c r="C20" s="102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4"/>
      <c r="O20" s="102"/>
      <c r="P20" s="103"/>
      <c r="Q20" s="103"/>
      <c r="R20" s="103"/>
      <c r="S20" s="103"/>
      <c r="T20" s="103"/>
      <c r="U20" s="104"/>
      <c r="V20" s="105" t="s">
        <v>101</v>
      </c>
      <c r="W20" s="106"/>
      <c r="X20" s="106"/>
      <c r="Y20" s="107"/>
      <c r="AW20" s="18" t="s">
        <v>54</v>
      </c>
      <c r="AX20" s="19">
        <v>1958</v>
      </c>
      <c r="AY20" s="5"/>
      <c r="AZ20" s="5"/>
      <c r="BA20" s="28">
        <v>14</v>
      </c>
      <c r="BB20" s="19">
        <v>66</v>
      </c>
    </row>
    <row r="21" spans="1:54" ht="17.25" customHeight="1" x14ac:dyDescent="0.15">
      <c r="A21" s="123" t="s">
        <v>13</v>
      </c>
      <c r="B21" s="124"/>
      <c r="C21" s="161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3"/>
      <c r="O21" s="130"/>
      <c r="P21" s="131"/>
      <c r="Q21" s="131"/>
      <c r="R21" s="131"/>
      <c r="S21" s="131"/>
      <c r="T21" s="131"/>
      <c r="U21" s="132"/>
      <c r="V21" s="136"/>
      <c r="W21" s="137"/>
      <c r="X21" s="137"/>
      <c r="Y21" s="138"/>
      <c r="AW21" s="18" t="s">
        <v>55</v>
      </c>
      <c r="AX21" s="19">
        <v>1959</v>
      </c>
      <c r="AY21" s="5"/>
      <c r="AZ21" s="5"/>
      <c r="BA21" s="28">
        <v>15</v>
      </c>
      <c r="BB21" s="19">
        <v>65</v>
      </c>
    </row>
    <row r="22" spans="1:54" ht="36.75" customHeight="1" x14ac:dyDescent="0.15">
      <c r="A22" s="125"/>
      <c r="B22" s="126"/>
      <c r="C22" s="164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6"/>
      <c r="O22" s="133"/>
      <c r="P22" s="134"/>
      <c r="Q22" s="134"/>
      <c r="R22" s="134"/>
      <c r="S22" s="134"/>
      <c r="T22" s="134"/>
      <c r="U22" s="135"/>
      <c r="V22" s="139"/>
      <c r="W22" s="140"/>
      <c r="X22" s="140"/>
      <c r="Y22" s="141"/>
      <c r="AW22" s="18" t="s">
        <v>56</v>
      </c>
      <c r="AX22" s="19">
        <v>1960</v>
      </c>
      <c r="AY22" s="5"/>
      <c r="AZ22" s="5"/>
      <c r="BA22" s="28">
        <v>16</v>
      </c>
      <c r="BB22" s="19">
        <v>64</v>
      </c>
    </row>
    <row r="23" spans="1:54" ht="17.25" customHeight="1" x14ac:dyDescent="0.15">
      <c r="A23" s="143">
        <v>1</v>
      </c>
      <c r="B23" s="144"/>
      <c r="C23" s="161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3"/>
      <c r="O23" s="173"/>
      <c r="P23" s="174"/>
      <c r="Q23" s="167" t="s">
        <v>19</v>
      </c>
      <c r="R23" s="169"/>
      <c r="S23" s="167" t="s">
        <v>19</v>
      </c>
      <c r="T23" s="169"/>
      <c r="U23" s="170"/>
      <c r="V23" s="155" t="str">
        <f ca="1">IF(O23="","",IF(OR(R23&lt;4,AND(R23=4,T23=1)),YEAR(TODAY())-O23,YEAR(TODAY())-O23-1))</f>
        <v/>
      </c>
      <c r="W23" s="156"/>
      <c r="X23" s="156"/>
      <c r="Y23" s="159" t="s">
        <v>14</v>
      </c>
      <c r="AW23" s="18" t="s">
        <v>22</v>
      </c>
      <c r="AX23" s="19">
        <v>1961</v>
      </c>
      <c r="AY23" s="5"/>
      <c r="AZ23" s="5"/>
      <c r="BA23" s="28">
        <v>17</v>
      </c>
      <c r="BB23" s="19">
        <v>63</v>
      </c>
    </row>
    <row r="24" spans="1:54" ht="36.75" customHeight="1" x14ac:dyDescent="0.15">
      <c r="A24" s="125"/>
      <c r="B24" s="126"/>
      <c r="C24" s="164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6"/>
      <c r="O24" s="175"/>
      <c r="P24" s="176"/>
      <c r="Q24" s="168"/>
      <c r="R24" s="171"/>
      <c r="S24" s="168"/>
      <c r="T24" s="171"/>
      <c r="U24" s="172"/>
      <c r="V24" s="157"/>
      <c r="W24" s="158"/>
      <c r="X24" s="158"/>
      <c r="Y24" s="160"/>
      <c r="AW24" s="18" t="s">
        <v>23</v>
      </c>
      <c r="AX24" s="19">
        <v>1962</v>
      </c>
      <c r="AY24" s="5"/>
      <c r="AZ24" s="5"/>
      <c r="BA24" s="28">
        <v>18</v>
      </c>
      <c r="BB24" s="19">
        <v>62</v>
      </c>
    </row>
    <row r="25" spans="1:54" ht="17.25" customHeight="1" x14ac:dyDescent="0.15">
      <c r="A25" s="123">
        <v>2</v>
      </c>
      <c r="B25" s="124"/>
      <c r="C25" s="161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3"/>
      <c r="O25" s="173"/>
      <c r="P25" s="174"/>
      <c r="Q25" s="167" t="s">
        <v>19</v>
      </c>
      <c r="R25" s="169"/>
      <c r="S25" s="167" t="s">
        <v>19</v>
      </c>
      <c r="T25" s="169"/>
      <c r="U25" s="170"/>
      <c r="V25" s="155" t="str">
        <f t="shared" ref="V25" ca="1" si="0">IF(O25="","",IF(OR(R25&lt;4,AND(R25=4,T25=1)),YEAR(TODAY())-O25,YEAR(TODAY())-O25-1))</f>
        <v/>
      </c>
      <c r="W25" s="156"/>
      <c r="X25" s="156"/>
      <c r="Y25" s="159" t="s">
        <v>14</v>
      </c>
      <c r="AW25" s="18" t="s">
        <v>57</v>
      </c>
      <c r="AX25" s="19">
        <v>1963</v>
      </c>
      <c r="AY25" s="5"/>
      <c r="AZ25" s="5"/>
      <c r="BA25" s="28">
        <v>19</v>
      </c>
      <c r="BB25" s="19">
        <v>61</v>
      </c>
    </row>
    <row r="26" spans="1:54" ht="36.75" customHeight="1" x14ac:dyDescent="0.15">
      <c r="A26" s="125"/>
      <c r="B26" s="126"/>
      <c r="C26" s="164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6"/>
      <c r="O26" s="175"/>
      <c r="P26" s="176"/>
      <c r="Q26" s="168"/>
      <c r="R26" s="171"/>
      <c r="S26" s="168"/>
      <c r="T26" s="171"/>
      <c r="U26" s="172"/>
      <c r="V26" s="157"/>
      <c r="W26" s="158"/>
      <c r="X26" s="158"/>
      <c r="Y26" s="160"/>
      <c r="AW26" s="18" t="s">
        <v>58</v>
      </c>
      <c r="AX26" s="19">
        <v>1964</v>
      </c>
      <c r="AY26" s="5"/>
      <c r="AZ26" s="5"/>
      <c r="BA26" s="28">
        <v>20</v>
      </c>
      <c r="BB26" s="19">
        <v>60</v>
      </c>
    </row>
    <row r="27" spans="1:54" ht="17.25" customHeight="1" x14ac:dyDescent="0.15">
      <c r="A27" s="123">
        <v>3</v>
      </c>
      <c r="B27" s="124"/>
      <c r="C27" s="161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3"/>
      <c r="O27" s="173"/>
      <c r="P27" s="174"/>
      <c r="Q27" s="167" t="s">
        <v>19</v>
      </c>
      <c r="R27" s="169"/>
      <c r="S27" s="167" t="s">
        <v>19</v>
      </c>
      <c r="T27" s="169"/>
      <c r="U27" s="170"/>
      <c r="V27" s="155" t="str">
        <f t="shared" ref="V27" ca="1" si="1">IF(O27="","",IF(OR(R27&lt;4,AND(R27=4,T27=1)),YEAR(TODAY())-O27,YEAR(TODAY())-O27-1))</f>
        <v/>
      </c>
      <c r="W27" s="156"/>
      <c r="X27" s="156"/>
      <c r="Y27" s="159" t="s">
        <v>14</v>
      </c>
      <c r="AD27" s="6"/>
      <c r="AW27" s="18" t="s">
        <v>59</v>
      </c>
      <c r="AX27" s="19">
        <v>1965</v>
      </c>
      <c r="AY27" s="5"/>
      <c r="AZ27" s="5"/>
      <c r="BA27" s="28">
        <v>21</v>
      </c>
      <c r="BB27" s="19">
        <v>59</v>
      </c>
    </row>
    <row r="28" spans="1:54" ht="36.75" customHeight="1" x14ac:dyDescent="0.15">
      <c r="A28" s="125"/>
      <c r="B28" s="126"/>
      <c r="C28" s="164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6"/>
      <c r="O28" s="175"/>
      <c r="P28" s="176"/>
      <c r="Q28" s="168"/>
      <c r="R28" s="171"/>
      <c r="S28" s="168"/>
      <c r="T28" s="171"/>
      <c r="U28" s="172"/>
      <c r="V28" s="157"/>
      <c r="W28" s="158"/>
      <c r="X28" s="158"/>
      <c r="Y28" s="160"/>
      <c r="AD28" s="7"/>
      <c r="AW28" s="18" t="s">
        <v>60</v>
      </c>
      <c r="AX28" s="19">
        <v>1966</v>
      </c>
      <c r="AY28" s="5"/>
      <c r="AZ28" s="5"/>
      <c r="BA28" s="28">
        <v>22</v>
      </c>
      <c r="BB28" s="19">
        <v>58</v>
      </c>
    </row>
    <row r="29" spans="1:54" ht="17.25" customHeight="1" x14ac:dyDescent="0.15">
      <c r="A29" s="123">
        <v>4</v>
      </c>
      <c r="B29" s="124"/>
      <c r="C29" s="161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3"/>
      <c r="O29" s="173"/>
      <c r="P29" s="174"/>
      <c r="Q29" s="167" t="s">
        <v>19</v>
      </c>
      <c r="R29" s="169"/>
      <c r="S29" s="167" t="s">
        <v>19</v>
      </c>
      <c r="T29" s="169"/>
      <c r="U29" s="170"/>
      <c r="V29" s="155" t="str">
        <f t="shared" ref="V29" ca="1" si="2">IF(O29="","",IF(OR(R29&lt;4,AND(R29=4,T29=1)),YEAR(TODAY())-O29,YEAR(TODAY())-O29-1))</f>
        <v/>
      </c>
      <c r="W29" s="156"/>
      <c r="X29" s="156"/>
      <c r="Y29" s="159" t="s">
        <v>14</v>
      </c>
      <c r="AW29" s="18" t="s">
        <v>61</v>
      </c>
      <c r="AX29" s="19">
        <v>1967</v>
      </c>
      <c r="AY29" s="5"/>
      <c r="AZ29" s="5"/>
      <c r="BA29" s="28">
        <v>23</v>
      </c>
      <c r="BB29" s="19">
        <v>57</v>
      </c>
    </row>
    <row r="30" spans="1:54" ht="36.75" customHeight="1" x14ac:dyDescent="0.15">
      <c r="A30" s="125"/>
      <c r="B30" s="126"/>
      <c r="C30" s="164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6"/>
      <c r="O30" s="175"/>
      <c r="P30" s="176"/>
      <c r="Q30" s="168"/>
      <c r="R30" s="171"/>
      <c r="S30" s="168"/>
      <c r="T30" s="171"/>
      <c r="U30" s="172"/>
      <c r="V30" s="157"/>
      <c r="W30" s="158"/>
      <c r="X30" s="158"/>
      <c r="Y30" s="160"/>
      <c r="AW30" s="18" t="s">
        <v>62</v>
      </c>
      <c r="AX30" s="19">
        <v>1968</v>
      </c>
      <c r="AY30" s="5"/>
      <c r="AZ30" s="5"/>
      <c r="BA30" s="28">
        <v>24</v>
      </c>
      <c r="BB30" s="19">
        <v>56</v>
      </c>
    </row>
    <row r="31" spans="1:54" ht="17.25" customHeight="1" x14ac:dyDescent="0.15">
      <c r="A31" s="123">
        <v>5</v>
      </c>
      <c r="B31" s="124"/>
      <c r="C31" s="161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3"/>
      <c r="O31" s="173"/>
      <c r="P31" s="174"/>
      <c r="Q31" s="167" t="s">
        <v>19</v>
      </c>
      <c r="R31" s="169"/>
      <c r="S31" s="167" t="s">
        <v>19</v>
      </c>
      <c r="T31" s="169"/>
      <c r="U31" s="170"/>
      <c r="V31" s="155" t="str">
        <f t="shared" ref="V31" ca="1" si="3">IF(O31="","",IF(OR(R31&lt;4,AND(R31=4,T31=1)),YEAR(TODAY())-O31,YEAR(TODAY())-O31-1))</f>
        <v/>
      </c>
      <c r="W31" s="156"/>
      <c r="X31" s="156"/>
      <c r="Y31" s="159" t="s">
        <v>14</v>
      </c>
      <c r="AW31" s="15" t="s">
        <v>63</v>
      </c>
      <c r="AX31" s="19">
        <v>1969</v>
      </c>
      <c r="AY31" s="5"/>
      <c r="AZ31" s="5"/>
      <c r="BA31" s="28">
        <v>25</v>
      </c>
      <c r="BB31" s="19">
        <v>55</v>
      </c>
    </row>
    <row r="32" spans="1:54" ht="38.25" customHeight="1" x14ac:dyDescent="0.15">
      <c r="A32" s="125"/>
      <c r="B32" s="126"/>
      <c r="C32" s="164"/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66"/>
      <c r="O32" s="175"/>
      <c r="P32" s="176"/>
      <c r="Q32" s="168"/>
      <c r="R32" s="171"/>
      <c r="S32" s="168"/>
      <c r="T32" s="171"/>
      <c r="U32" s="172"/>
      <c r="V32" s="157"/>
      <c r="W32" s="158"/>
      <c r="X32" s="158"/>
      <c r="Y32" s="160"/>
      <c r="AA32" s="4"/>
      <c r="AB32" s="5"/>
      <c r="AW32" s="18" t="s">
        <v>64</v>
      </c>
      <c r="AX32" s="19">
        <v>1970</v>
      </c>
      <c r="AY32" s="5"/>
      <c r="AZ32" s="5"/>
      <c r="BA32" s="28">
        <v>26</v>
      </c>
      <c r="BB32" s="19">
        <v>54</v>
      </c>
    </row>
    <row r="33" spans="1:54" ht="17.25" customHeight="1" x14ac:dyDescent="0.15">
      <c r="A33" s="123">
        <v>6</v>
      </c>
      <c r="B33" s="124"/>
      <c r="C33" s="161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3"/>
      <c r="O33" s="173"/>
      <c r="P33" s="174"/>
      <c r="Q33" s="167" t="s">
        <v>19</v>
      </c>
      <c r="R33" s="169"/>
      <c r="S33" s="167" t="s">
        <v>19</v>
      </c>
      <c r="T33" s="169"/>
      <c r="U33" s="170"/>
      <c r="V33" s="155" t="str">
        <f t="shared" ref="V33" ca="1" si="4">IF(O33="","",IF(OR(R33&lt;4,AND(R33=4,T33=1)),YEAR(TODAY())-O33,YEAR(TODAY())-O33-1))</f>
        <v/>
      </c>
      <c r="W33" s="156"/>
      <c r="X33" s="156"/>
      <c r="Y33" s="159" t="s">
        <v>14</v>
      </c>
      <c r="AW33" s="18" t="s">
        <v>65</v>
      </c>
      <c r="AX33" s="19">
        <v>1971</v>
      </c>
      <c r="AY33" s="5"/>
      <c r="AZ33" s="5"/>
      <c r="BA33" s="28">
        <v>27</v>
      </c>
      <c r="BB33" s="19">
        <v>53</v>
      </c>
    </row>
    <row r="34" spans="1:54" ht="36.75" customHeight="1" x14ac:dyDescent="0.15">
      <c r="A34" s="125"/>
      <c r="B34" s="126"/>
      <c r="C34" s="164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6"/>
      <c r="O34" s="175"/>
      <c r="P34" s="176"/>
      <c r="Q34" s="168"/>
      <c r="R34" s="171"/>
      <c r="S34" s="168"/>
      <c r="T34" s="171"/>
      <c r="U34" s="172"/>
      <c r="V34" s="157"/>
      <c r="W34" s="158"/>
      <c r="X34" s="158"/>
      <c r="Y34" s="160"/>
      <c r="AW34" s="18" t="s">
        <v>24</v>
      </c>
      <c r="AX34" s="19">
        <v>1972</v>
      </c>
      <c r="AY34" s="5"/>
      <c r="AZ34" s="5"/>
      <c r="BA34" s="28">
        <v>28</v>
      </c>
      <c r="BB34" s="19">
        <v>52</v>
      </c>
    </row>
    <row r="35" spans="1:54" ht="17.25" customHeight="1" x14ac:dyDescent="0.15">
      <c r="A35" s="123">
        <v>7</v>
      </c>
      <c r="B35" s="124"/>
      <c r="C35" s="161"/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3"/>
      <c r="O35" s="173"/>
      <c r="P35" s="174"/>
      <c r="Q35" s="167" t="s">
        <v>19</v>
      </c>
      <c r="R35" s="169"/>
      <c r="S35" s="167" t="s">
        <v>19</v>
      </c>
      <c r="T35" s="169"/>
      <c r="U35" s="170"/>
      <c r="V35" s="155" t="str">
        <f t="shared" ref="V35" ca="1" si="5">IF(O35="","",IF(OR(R35&lt;4,AND(R35=4,T35=1)),YEAR(TODAY())-O35,YEAR(TODAY())-O35-1))</f>
        <v/>
      </c>
      <c r="W35" s="156"/>
      <c r="X35" s="156"/>
      <c r="Y35" s="159" t="s">
        <v>14</v>
      </c>
      <c r="AW35" s="18" t="s">
        <v>25</v>
      </c>
      <c r="AX35" s="19">
        <v>1973</v>
      </c>
      <c r="AY35" s="5"/>
      <c r="AZ35" s="5"/>
      <c r="BA35" s="28">
        <v>29</v>
      </c>
      <c r="BB35" s="19">
        <v>51</v>
      </c>
    </row>
    <row r="36" spans="1:54" ht="36.75" customHeight="1" x14ac:dyDescent="0.15">
      <c r="A36" s="125"/>
      <c r="B36" s="126"/>
      <c r="C36" s="164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6"/>
      <c r="O36" s="175"/>
      <c r="P36" s="176"/>
      <c r="Q36" s="168"/>
      <c r="R36" s="171"/>
      <c r="S36" s="168"/>
      <c r="T36" s="171"/>
      <c r="U36" s="172"/>
      <c r="V36" s="157"/>
      <c r="W36" s="158"/>
      <c r="X36" s="158"/>
      <c r="Y36" s="160"/>
      <c r="AW36" s="18" t="s">
        <v>26</v>
      </c>
      <c r="AX36" s="19">
        <v>1974</v>
      </c>
      <c r="AY36" s="5"/>
      <c r="AZ36" s="5"/>
      <c r="BA36" s="28">
        <v>30</v>
      </c>
      <c r="BB36" s="19">
        <v>50</v>
      </c>
    </row>
    <row r="37" spans="1:54" ht="17.25" customHeight="1" x14ac:dyDescent="0.15">
      <c r="A37" s="123">
        <v>8</v>
      </c>
      <c r="B37" s="124"/>
      <c r="C37" s="161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3"/>
      <c r="O37" s="173"/>
      <c r="P37" s="174"/>
      <c r="Q37" s="167" t="s">
        <v>19</v>
      </c>
      <c r="R37" s="169"/>
      <c r="S37" s="167" t="s">
        <v>19</v>
      </c>
      <c r="T37" s="169"/>
      <c r="U37" s="170"/>
      <c r="V37" s="155" t="str">
        <f t="shared" ref="V37" ca="1" si="6">IF(O37="","",IF(OR(R37&lt;4,AND(R37=4,T37=1)),YEAR(TODAY())-O37,YEAR(TODAY())-O37-1))</f>
        <v/>
      </c>
      <c r="W37" s="156"/>
      <c r="X37" s="156"/>
      <c r="Y37" s="159" t="s">
        <v>14</v>
      </c>
      <c r="AW37" s="18" t="s">
        <v>27</v>
      </c>
      <c r="AX37" s="19">
        <v>1975</v>
      </c>
      <c r="AY37" s="5"/>
      <c r="AZ37" s="5"/>
      <c r="BA37" s="28">
        <v>31</v>
      </c>
      <c r="BB37" s="19">
        <v>49</v>
      </c>
    </row>
    <row r="38" spans="1:54" ht="36.75" customHeight="1" x14ac:dyDescent="0.15">
      <c r="A38" s="125"/>
      <c r="B38" s="126"/>
      <c r="C38" s="164"/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166"/>
      <c r="O38" s="175"/>
      <c r="P38" s="176"/>
      <c r="Q38" s="168"/>
      <c r="R38" s="171"/>
      <c r="S38" s="168"/>
      <c r="T38" s="171"/>
      <c r="U38" s="172"/>
      <c r="V38" s="157"/>
      <c r="W38" s="158"/>
      <c r="X38" s="158"/>
      <c r="Y38" s="160"/>
      <c r="AW38" s="18" t="s">
        <v>28</v>
      </c>
      <c r="AX38" s="19">
        <v>1976</v>
      </c>
      <c r="BB38" s="19">
        <v>48</v>
      </c>
    </row>
    <row r="39" spans="1:54" ht="17.25" customHeight="1" x14ac:dyDescent="0.15">
      <c r="AW39" s="18" t="s">
        <v>29</v>
      </c>
      <c r="AX39" s="19">
        <v>1977</v>
      </c>
      <c r="BB39" s="19">
        <v>47</v>
      </c>
    </row>
    <row r="40" spans="1:54" ht="36.75" customHeight="1" x14ac:dyDescent="0.15">
      <c r="AW40" s="18" t="s">
        <v>30</v>
      </c>
      <c r="AX40" s="19">
        <v>1978</v>
      </c>
      <c r="BB40" s="19">
        <v>46</v>
      </c>
    </row>
    <row r="41" spans="1:54" ht="17.25" customHeight="1" x14ac:dyDescent="0.15">
      <c r="AW41" s="18" t="s">
        <v>31</v>
      </c>
      <c r="AX41" s="19">
        <v>1979</v>
      </c>
      <c r="BB41" s="19">
        <v>45</v>
      </c>
    </row>
    <row r="42" spans="1:54" ht="17.25" customHeight="1" x14ac:dyDescent="0.15">
      <c r="AW42" s="18" t="s">
        <v>32</v>
      </c>
      <c r="AX42" s="19">
        <v>1980</v>
      </c>
      <c r="BB42" s="19">
        <v>44</v>
      </c>
    </row>
    <row r="43" spans="1:54" ht="17.25" x14ac:dyDescent="0.15">
      <c r="AW43" s="18" t="s">
        <v>33</v>
      </c>
      <c r="AX43" s="19">
        <v>1981</v>
      </c>
      <c r="BB43" s="19">
        <v>43</v>
      </c>
    </row>
    <row r="44" spans="1:54" ht="17.25" x14ac:dyDescent="0.15">
      <c r="AW44" s="18" t="s">
        <v>34</v>
      </c>
      <c r="AX44" s="19">
        <v>1982</v>
      </c>
      <c r="BB44" s="19">
        <v>42</v>
      </c>
    </row>
    <row r="45" spans="1:54" ht="17.25" x14ac:dyDescent="0.15">
      <c r="AW45" s="18" t="s">
        <v>35</v>
      </c>
      <c r="AX45" s="19">
        <v>1983</v>
      </c>
      <c r="BB45" s="19">
        <v>41</v>
      </c>
    </row>
    <row r="46" spans="1:54" ht="17.25" x14ac:dyDescent="0.15">
      <c r="AW46" s="18" t="s">
        <v>36</v>
      </c>
      <c r="AX46" s="19">
        <v>1984</v>
      </c>
      <c r="BB46" s="19">
        <v>40</v>
      </c>
    </row>
    <row r="47" spans="1:54" ht="17.25" x14ac:dyDescent="0.15">
      <c r="AW47" s="18" t="s">
        <v>37</v>
      </c>
      <c r="AX47" s="19">
        <v>1985</v>
      </c>
      <c r="BB47" s="19">
        <v>39</v>
      </c>
    </row>
    <row r="48" spans="1:54" ht="17.25" x14ac:dyDescent="0.15">
      <c r="AW48" s="18" t="s">
        <v>38</v>
      </c>
      <c r="AX48" s="19">
        <v>1986</v>
      </c>
      <c r="BB48" s="19">
        <v>38</v>
      </c>
    </row>
    <row r="49" spans="49:54" ht="17.25" x14ac:dyDescent="0.15">
      <c r="AW49" s="18" t="s">
        <v>39</v>
      </c>
      <c r="AX49" s="19">
        <v>1987</v>
      </c>
      <c r="BB49" s="19">
        <v>37</v>
      </c>
    </row>
    <row r="50" spans="49:54" ht="17.25" x14ac:dyDescent="0.15">
      <c r="AX50" s="19">
        <v>1988</v>
      </c>
      <c r="BB50" s="19">
        <v>36</v>
      </c>
    </row>
    <row r="51" spans="49:54" ht="17.25" x14ac:dyDescent="0.15">
      <c r="AX51" s="19">
        <v>1989</v>
      </c>
      <c r="BB51" s="19">
        <v>35</v>
      </c>
    </row>
    <row r="52" spans="49:54" ht="17.25" x14ac:dyDescent="0.15">
      <c r="AX52" s="19">
        <v>1990</v>
      </c>
      <c r="BB52" s="19">
        <v>34</v>
      </c>
    </row>
    <row r="53" spans="49:54" ht="17.25" x14ac:dyDescent="0.15">
      <c r="AX53" s="19">
        <v>1991</v>
      </c>
      <c r="BB53" s="19">
        <v>33</v>
      </c>
    </row>
    <row r="54" spans="49:54" ht="17.25" x14ac:dyDescent="0.15">
      <c r="AX54" s="19">
        <v>1992</v>
      </c>
      <c r="BB54" s="19">
        <v>32</v>
      </c>
    </row>
    <row r="55" spans="49:54" ht="17.25" x14ac:dyDescent="0.15">
      <c r="AX55" s="19">
        <v>1993</v>
      </c>
      <c r="BB55" s="19">
        <v>31</v>
      </c>
    </row>
    <row r="56" spans="49:54" ht="17.25" x14ac:dyDescent="0.15">
      <c r="AX56" s="19">
        <v>1994</v>
      </c>
      <c r="BB56" s="19">
        <v>30</v>
      </c>
    </row>
    <row r="57" spans="49:54" ht="17.25" x14ac:dyDescent="0.15">
      <c r="AX57" s="19">
        <v>1995</v>
      </c>
      <c r="BB57" s="19">
        <v>29</v>
      </c>
    </row>
    <row r="58" spans="49:54" ht="17.25" x14ac:dyDescent="0.15">
      <c r="AX58" s="19">
        <v>1996</v>
      </c>
      <c r="BB58" s="19">
        <v>28</v>
      </c>
    </row>
    <row r="59" spans="49:54" ht="17.25" x14ac:dyDescent="0.15">
      <c r="AX59" s="19">
        <v>1997</v>
      </c>
      <c r="BB59" s="19">
        <v>27</v>
      </c>
    </row>
    <row r="60" spans="49:54" ht="17.25" x14ac:dyDescent="0.15">
      <c r="AW60" s="16"/>
      <c r="AX60" s="19">
        <v>1998</v>
      </c>
      <c r="BB60" s="19">
        <v>26</v>
      </c>
    </row>
    <row r="61" spans="49:54" ht="17.25" x14ac:dyDescent="0.15">
      <c r="AX61" s="19">
        <v>1999</v>
      </c>
      <c r="BB61" s="19">
        <v>25</v>
      </c>
    </row>
    <row r="62" spans="49:54" ht="17.25" x14ac:dyDescent="0.15">
      <c r="AX62" s="19">
        <v>2000</v>
      </c>
      <c r="BB62" s="19">
        <v>24</v>
      </c>
    </row>
    <row r="63" spans="49:54" ht="17.25" x14ac:dyDescent="0.15">
      <c r="AX63" s="19">
        <v>2001</v>
      </c>
      <c r="BB63" s="19">
        <v>23</v>
      </c>
    </row>
    <row r="64" spans="49:54" ht="17.25" x14ac:dyDescent="0.15">
      <c r="AX64" s="19">
        <v>2002</v>
      </c>
      <c r="BB64" s="19">
        <v>22</v>
      </c>
    </row>
    <row r="65" spans="50:54" ht="17.25" x14ac:dyDescent="0.15">
      <c r="AX65" s="19">
        <v>2003</v>
      </c>
      <c r="BB65" s="19">
        <v>21</v>
      </c>
    </row>
    <row r="66" spans="50:54" ht="17.25" x14ac:dyDescent="0.15">
      <c r="AX66" s="19">
        <v>2004</v>
      </c>
      <c r="BB66" s="19">
        <v>20</v>
      </c>
    </row>
    <row r="67" spans="50:54" ht="17.25" x14ac:dyDescent="0.15">
      <c r="AX67" s="19">
        <v>2005</v>
      </c>
      <c r="BB67" s="19">
        <v>19</v>
      </c>
    </row>
    <row r="68" spans="50:54" ht="17.25" x14ac:dyDescent="0.15">
      <c r="AX68" s="19">
        <v>2006</v>
      </c>
      <c r="BB68" s="19">
        <v>18</v>
      </c>
    </row>
    <row r="69" spans="50:54" ht="17.25" x14ac:dyDescent="0.15">
      <c r="AX69" s="19">
        <v>2007</v>
      </c>
      <c r="BB69" s="19">
        <v>17</v>
      </c>
    </row>
  </sheetData>
  <sheetProtection algorithmName="SHA-512" hashValue="L2EDnc0t47AkPPJPIuXH7x2Hepi/MYx243ULLG1KrmkvzU71A6HanjEWmsZwhFt4euP7NbYz03+Flj2XlsweeQ==" saltValue="DL3/e9vuxEL1q8GS7ELcQg==" spinCount="100000" sheet="1" objects="1" scenarios="1"/>
  <mergeCells count="120">
    <mergeCell ref="A1:Y1"/>
    <mergeCell ref="A2:Y2"/>
    <mergeCell ref="A3:F3"/>
    <mergeCell ref="G3:T3"/>
    <mergeCell ref="U3:Y3"/>
    <mergeCell ref="A4:F6"/>
    <mergeCell ref="G4:T5"/>
    <mergeCell ref="U4:Y6"/>
    <mergeCell ref="G6:T6"/>
    <mergeCell ref="A7:F8"/>
    <mergeCell ref="G7:I7"/>
    <mergeCell ref="J7:Y7"/>
    <mergeCell ref="G8:I8"/>
    <mergeCell ref="J8:Y8"/>
    <mergeCell ref="A9:B16"/>
    <mergeCell ref="C9:E9"/>
    <mergeCell ref="F9:Y9"/>
    <mergeCell ref="C10:E11"/>
    <mergeCell ref="F10:Y11"/>
    <mergeCell ref="A17:Y17"/>
    <mergeCell ref="A18:B20"/>
    <mergeCell ref="C18:N18"/>
    <mergeCell ref="O18:U20"/>
    <mergeCell ref="V18:Y19"/>
    <mergeCell ref="C19:N20"/>
    <mergeCell ref="V20:Y20"/>
    <mergeCell ref="C12:E14"/>
    <mergeCell ref="G12:I12"/>
    <mergeCell ref="K12:N12"/>
    <mergeCell ref="O12:Y12"/>
    <mergeCell ref="F13:Y14"/>
    <mergeCell ref="C15:E16"/>
    <mergeCell ref="F15:M16"/>
    <mergeCell ref="N15:P16"/>
    <mergeCell ref="Q15:Y16"/>
    <mergeCell ref="A21:B22"/>
    <mergeCell ref="C21:N21"/>
    <mergeCell ref="O21:U22"/>
    <mergeCell ref="V21:Y22"/>
    <mergeCell ref="C22:N22"/>
    <mergeCell ref="A23:B24"/>
    <mergeCell ref="C23:N23"/>
    <mergeCell ref="O23:P24"/>
    <mergeCell ref="Q23:Q24"/>
    <mergeCell ref="R23:R24"/>
    <mergeCell ref="S23:S24"/>
    <mergeCell ref="T23:U24"/>
    <mergeCell ref="V23:X24"/>
    <mergeCell ref="Y23:Y24"/>
    <mergeCell ref="C24:N24"/>
    <mergeCell ref="A25:B26"/>
    <mergeCell ref="C25:N25"/>
    <mergeCell ref="O25:P26"/>
    <mergeCell ref="Q25:Q26"/>
    <mergeCell ref="R25:R26"/>
    <mergeCell ref="S25:S26"/>
    <mergeCell ref="T25:U26"/>
    <mergeCell ref="V25:X26"/>
    <mergeCell ref="Y25:Y26"/>
    <mergeCell ref="C26:N26"/>
    <mergeCell ref="A27:B28"/>
    <mergeCell ref="C27:N27"/>
    <mergeCell ref="O27:P28"/>
    <mergeCell ref="Q27:Q28"/>
    <mergeCell ref="R27:R28"/>
    <mergeCell ref="S27:S28"/>
    <mergeCell ref="T27:U28"/>
    <mergeCell ref="V27:X28"/>
    <mergeCell ref="Y27:Y28"/>
    <mergeCell ref="C28:N28"/>
    <mergeCell ref="S31:S32"/>
    <mergeCell ref="T31:U32"/>
    <mergeCell ref="V31:X32"/>
    <mergeCell ref="Y31:Y32"/>
    <mergeCell ref="C32:N32"/>
    <mergeCell ref="A29:B30"/>
    <mergeCell ref="C29:N29"/>
    <mergeCell ref="O29:P30"/>
    <mergeCell ref="Q29:Q30"/>
    <mergeCell ref="R29:R30"/>
    <mergeCell ref="S29:S30"/>
    <mergeCell ref="T29:U30"/>
    <mergeCell ref="V29:X30"/>
    <mergeCell ref="Y29:Y30"/>
    <mergeCell ref="C30:N30"/>
    <mergeCell ref="A37:B38"/>
    <mergeCell ref="C37:N37"/>
    <mergeCell ref="O37:P38"/>
    <mergeCell ref="Q37:Q38"/>
    <mergeCell ref="R37:R38"/>
    <mergeCell ref="A31:B32"/>
    <mergeCell ref="C31:N31"/>
    <mergeCell ref="O31:P32"/>
    <mergeCell ref="Q31:Q32"/>
    <mergeCell ref="R31:R32"/>
    <mergeCell ref="S33:S34"/>
    <mergeCell ref="T33:U34"/>
    <mergeCell ref="V33:X34"/>
    <mergeCell ref="Y33:Y34"/>
    <mergeCell ref="C34:N34"/>
    <mergeCell ref="A35:B36"/>
    <mergeCell ref="C35:N35"/>
    <mergeCell ref="O35:P36"/>
    <mergeCell ref="Q35:Q36"/>
    <mergeCell ref="R35:R36"/>
    <mergeCell ref="A33:B34"/>
    <mergeCell ref="C33:N33"/>
    <mergeCell ref="O33:P34"/>
    <mergeCell ref="Q33:Q34"/>
    <mergeCell ref="R33:R34"/>
    <mergeCell ref="S37:S38"/>
    <mergeCell ref="T37:U38"/>
    <mergeCell ref="V37:X38"/>
    <mergeCell ref="Y37:Y38"/>
    <mergeCell ref="C38:N38"/>
    <mergeCell ref="S35:S36"/>
    <mergeCell ref="T35:U36"/>
    <mergeCell ref="V35:X36"/>
    <mergeCell ref="Y35:Y36"/>
    <mergeCell ref="C36:N36"/>
  </mergeCells>
  <phoneticPr fontId="2"/>
  <dataValidations count="8">
    <dataValidation type="list" allowBlank="1" showInputMessage="1" showErrorMessage="1" sqref="T23 T25:U38" xr:uid="{00000000-0002-0000-0100-000000000000}">
      <formula1>$BA$7:$BA$37</formula1>
    </dataValidation>
    <dataValidation type="list" allowBlank="1" showInputMessage="1" showErrorMessage="1" sqref="R23 R25:R38" xr:uid="{00000000-0002-0000-0100-000001000000}">
      <formula1>$AY$7:$AY$18</formula1>
    </dataValidation>
    <dataValidation type="list" allowBlank="1" showInputMessage="1" showErrorMessage="1" sqref="AV4:AV9 J7:Y7" xr:uid="{00000000-0002-0000-0100-000003000000}">
      <formula1>$AV$4:$AV$9</formula1>
    </dataValidation>
    <dataValidation type="list" allowBlank="1" showInputMessage="1" showErrorMessage="1" sqref="J8" xr:uid="{00000000-0002-0000-0100-000004000000}">
      <formula1>$AU$4:$AU$6</formula1>
    </dataValidation>
    <dataValidation type="list" allowBlank="1" showInputMessage="1" showErrorMessage="1" sqref="U4:Y6" xr:uid="{00000000-0002-0000-0100-000005000000}">
      <formula1>$AW$4:$AW$49</formula1>
    </dataValidation>
    <dataValidation imeMode="hiragana" allowBlank="1" showInputMessage="1" showErrorMessage="1" sqref="G3:T5 F9:Y11 F13:Y14 C21:N38 F15:M16 Q15:Y16" xr:uid="{00000000-0002-0000-0100-000006000000}"/>
    <dataValidation imeMode="off" allowBlank="1" showInputMessage="1" showErrorMessage="1" sqref="G12:I12 K12:N12" xr:uid="{00000000-0002-0000-0100-000007000000}"/>
    <dataValidation type="list" allowBlank="1" showInputMessage="1" showErrorMessage="1" sqref="O23:P38" xr:uid="{C698707D-E7D5-42B6-B362-B2ED46D1F71C}">
      <formula1>$AX$4:$AX$69</formula1>
    </dataValidation>
  </dataValidations>
  <pageMargins left="0.6692913385826772" right="0.59055118110236227" top="0.39370078740157483" bottom="0.39370078740157483" header="0.43307086614173229" footer="0.27559055118110237"/>
  <pageSetup paperSize="9"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H14"/>
  <sheetViews>
    <sheetView topLeftCell="A4" workbookViewId="0">
      <selection activeCell="D12" sqref="D12:H12"/>
    </sheetView>
  </sheetViews>
  <sheetFormatPr defaultRowHeight="27" customHeight="1" x14ac:dyDescent="0.15"/>
  <cols>
    <col min="1" max="3" width="8.125" style="10" customWidth="1"/>
    <col min="4" max="4" width="16.625" style="10" customWidth="1"/>
    <col min="5" max="5" width="10.875" style="10" customWidth="1"/>
    <col min="6" max="6" width="12.125" style="10" customWidth="1"/>
    <col min="7" max="7" width="12.875" style="10" customWidth="1"/>
    <col min="8" max="8" width="8" style="10" customWidth="1"/>
    <col min="9" max="260" width="9" style="10"/>
    <col min="261" max="263" width="8.125" style="10" customWidth="1"/>
    <col min="264" max="264" width="62.375" style="10" customWidth="1"/>
    <col min="265" max="516" width="9" style="10"/>
    <col min="517" max="519" width="8.125" style="10" customWidth="1"/>
    <col min="520" max="520" width="62.375" style="10" customWidth="1"/>
    <col min="521" max="772" width="9" style="10"/>
    <col min="773" max="775" width="8.125" style="10" customWidth="1"/>
    <col min="776" max="776" width="62.375" style="10" customWidth="1"/>
    <col min="777" max="1028" width="9" style="10"/>
    <col min="1029" max="1031" width="8.125" style="10" customWidth="1"/>
    <col min="1032" max="1032" width="62.375" style="10" customWidth="1"/>
    <col min="1033" max="1284" width="9" style="10"/>
    <col min="1285" max="1287" width="8.125" style="10" customWidth="1"/>
    <col min="1288" max="1288" width="62.375" style="10" customWidth="1"/>
    <col min="1289" max="1540" width="9" style="10"/>
    <col min="1541" max="1543" width="8.125" style="10" customWidth="1"/>
    <col min="1544" max="1544" width="62.375" style="10" customWidth="1"/>
    <col min="1545" max="1796" width="9" style="10"/>
    <col min="1797" max="1799" width="8.125" style="10" customWidth="1"/>
    <col min="1800" max="1800" width="62.375" style="10" customWidth="1"/>
    <col min="1801" max="2052" width="9" style="10"/>
    <col min="2053" max="2055" width="8.125" style="10" customWidth="1"/>
    <col min="2056" max="2056" width="62.375" style="10" customWidth="1"/>
    <col min="2057" max="2308" width="9" style="10"/>
    <col min="2309" max="2311" width="8.125" style="10" customWidth="1"/>
    <col min="2312" max="2312" width="62.375" style="10" customWidth="1"/>
    <col min="2313" max="2564" width="9" style="10"/>
    <col min="2565" max="2567" width="8.125" style="10" customWidth="1"/>
    <col min="2568" max="2568" width="62.375" style="10" customWidth="1"/>
    <col min="2569" max="2820" width="9" style="10"/>
    <col min="2821" max="2823" width="8.125" style="10" customWidth="1"/>
    <col min="2824" max="2824" width="62.375" style="10" customWidth="1"/>
    <col min="2825" max="3076" width="9" style="10"/>
    <col min="3077" max="3079" width="8.125" style="10" customWidth="1"/>
    <col min="3080" max="3080" width="62.375" style="10" customWidth="1"/>
    <col min="3081" max="3332" width="9" style="10"/>
    <col min="3333" max="3335" width="8.125" style="10" customWidth="1"/>
    <col min="3336" max="3336" width="62.375" style="10" customWidth="1"/>
    <col min="3337" max="3588" width="9" style="10"/>
    <col min="3589" max="3591" width="8.125" style="10" customWidth="1"/>
    <col min="3592" max="3592" width="62.375" style="10" customWidth="1"/>
    <col min="3593" max="3844" width="9" style="10"/>
    <col min="3845" max="3847" width="8.125" style="10" customWidth="1"/>
    <col min="3848" max="3848" width="62.375" style="10" customWidth="1"/>
    <col min="3849" max="4100" width="9" style="10"/>
    <col min="4101" max="4103" width="8.125" style="10" customWidth="1"/>
    <col min="4104" max="4104" width="62.375" style="10" customWidth="1"/>
    <col min="4105" max="4356" width="9" style="10"/>
    <col min="4357" max="4359" width="8.125" style="10" customWidth="1"/>
    <col min="4360" max="4360" width="62.375" style="10" customWidth="1"/>
    <col min="4361" max="4612" width="9" style="10"/>
    <col min="4613" max="4615" width="8.125" style="10" customWidth="1"/>
    <col min="4616" max="4616" width="62.375" style="10" customWidth="1"/>
    <col min="4617" max="4868" width="9" style="10"/>
    <col min="4869" max="4871" width="8.125" style="10" customWidth="1"/>
    <col min="4872" max="4872" width="62.375" style="10" customWidth="1"/>
    <col min="4873" max="5124" width="9" style="10"/>
    <col min="5125" max="5127" width="8.125" style="10" customWidth="1"/>
    <col min="5128" max="5128" width="62.375" style="10" customWidth="1"/>
    <col min="5129" max="5380" width="9" style="10"/>
    <col min="5381" max="5383" width="8.125" style="10" customWidth="1"/>
    <col min="5384" max="5384" width="62.375" style="10" customWidth="1"/>
    <col min="5385" max="5636" width="9" style="10"/>
    <col min="5637" max="5639" width="8.125" style="10" customWidth="1"/>
    <col min="5640" max="5640" width="62.375" style="10" customWidth="1"/>
    <col min="5641" max="5892" width="9" style="10"/>
    <col min="5893" max="5895" width="8.125" style="10" customWidth="1"/>
    <col min="5896" max="5896" width="62.375" style="10" customWidth="1"/>
    <col min="5897" max="6148" width="9" style="10"/>
    <col min="6149" max="6151" width="8.125" style="10" customWidth="1"/>
    <col min="6152" max="6152" width="62.375" style="10" customWidth="1"/>
    <col min="6153" max="6404" width="9" style="10"/>
    <col min="6405" max="6407" width="8.125" style="10" customWidth="1"/>
    <col min="6408" max="6408" width="62.375" style="10" customWidth="1"/>
    <col min="6409" max="6660" width="9" style="10"/>
    <col min="6661" max="6663" width="8.125" style="10" customWidth="1"/>
    <col min="6664" max="6664" width="62.375" style="10" customWidth="1"/>
    <col min="6665" max="6916" width="9" style="10"/>
    <col min="6917" max="6919" width="8.125" style="10" customWidth="1"/>
    <col min="6920" max="6920" width="62.375" style="10" customWidth="1"/>
    <col min="6921" max="7172" width="9" style="10"/>
    <col min="7173" max="7175" width="8.125" style="10" customWidth="1"/>
    <col min="7176" max="7176" width="62.375" style="10" customWidth="1"/>
    <col min="7177" max="7428" width="9" style="10"/>
    <col min="7429" max="7431" width="8.125" style="10" customWidth="1"/>
    <col min="7432" max="7432" width="62.375" style="10" customWidth="1"/>
    <col min="7433" max="7684" width="9" style="10"/>
    <col min="7685" max="7687" width="8.125" style="10" customWidth="1"/>
    <col min="7688" max="7688" width="62.375" style="10" customWidth="1"/>
    <col min="7689" max="7940" width="9" style="10"/>
    <col min="7941" max="7943" width="8.125" style="10" customWidth="1"/>
    <col min="7944" max="7944" width="62.375" style="10" customWidth="1"/>
    <col min="7945" max="8196" width="9" style="10"/>
    <col min="8197" max="8199" width="8.125" style="10" customWidth="1"/>
    <col min="8200" max="8200" width="62.375" style="10" customWidth="1"/>
    <col min="8201" max="8452" width="9" style="10"/>
    <col min="8453" max="8455" width="8.125" style="10" customWidth="1"/>
    <col min="8456" max="8456" width="62.375" style="10" customWidth="1"/>
    <col min="8457" max="8708" width="9" style="10"/>
    <col min="8709" max="8711" width="8.125" style="10" customWidth="1"/>
    <col min="8712" max="8712" width="62.375" style="10" customWidth="1"/>
    <col min="8713" max="8964" width="9" style="10"/>
    <col min="8965" max="8967" width="8.125" style="10" customWidth="1"/>
    <col min="8968" max="8968" width="62.375" style="10" customWidth="1"/>
    <col min="8969" max="9220" width="9" style="10"/>
    <col min="9221" max="9223" width="8.125" style="10" customWidth="1"/>
    <col min="9224" max="9224" width="62.375" style="10" customWidth="1"/>
    <col min="9225" max="9476" width="9" style="10"/>
    <col min="9477" max="9479" width="8.125" style="10" customWidth="1"/>
    <col min="9480" max="9480" width="62.375" style="10" customWidth="1"/>
    <col min="9481" max="9732" width="9" style="10"/>
    <col min="9733" max="9735" width="8.125" style="10" customWidth="1"/>
    <col min="9736" max="9736" width="62.375" style="10" customWidth="1"/>
    <col min="9737" max="9988" width="9" style="10"/>
    <col min="9989" max="9991" width="8.125" style="10" customWidth="1"/>
    <col min="9992" max="9992" width="62.375" style="10" customWidth="1"/>
    <col min="9993" max="10244" width="9" style="10"/>
    <col min="10245" max="10247" width="8.125" style="10" customWidth="1"/>
    <col min="10248" max="10248" width="62.375" style="10" customWidth="1"/>
    <col min="10249" max="10500" width="9" style="10"/>
    <col min="10501" max="10503" width="8.125" style="10" customWidth="1"/>
    <col min="10504" max="10504" width="62.375" style="10" customWidth="1"/>
    <col min="10505" max="10756" width="9" style="10"/>
    <col min="10757" max="10759" width="8.125" style="10" customWidth="1"/>
    <col min="10760" max="10760" width="62.375" style="10" customWidth="1"/>
    <col min="10761" max="11012" width="9" style="10"/>
    <col min="11013" max="11015" width="8.125" style="10" customWidth="1"/>
    <col min="11016" max="11016" width="62.375" style="10" customWidth="1"/>
    <col min="11017" max="11268" width="9" style="10"/>
    <col min="11269" max="11271" width="8.125" style="10" customWidth="1"/>
    <col min="11272" max="11272" width="62.375" style="10" customWidth="1"/>
    <col min="11273" max="11524" width="9" style="10"/>
    <col min="11525" max="11527" width="8.125" style="10" customWidth="1"/>
    <col min="11528" max="11528" width="62.375" style="10" customWidth="1"/>
    <col min="11529" max="11780" width="9" style="10"/>
    <col min="11781" max="11783" width="8.125" style="10" customWidth="1"/>
    <col min="11784" max="11784" width="62.375" style="10" customWidth="1"/>
    <col min="11785" max="12036" width="9" style="10"/>
    <col min="12037" max="12039" width="8.125" style="10" customWidth="1"/>
    <col min="12040" max="12040" width="62.375" style="10" customWidth="1"/>
    <col min="12041" max="12292" width="9" style="10"/>
    <col min="12293" max="12295" width="8.125" style="10" customWidth="1"/>
    <col min="12296" max="12296" width="62.375" style="10" customWidth="1"/>
    <col min="12297" max="12548" width="9" style="10"/>
    <col min="12549" max="12551" width="8.125" style="10" customWidth="1"/>
    <col min="12552" max="12552" width="62.375" style="10" customWidth="1"/>
    <col min="12553" max="12804" width="9" style="10"/>
    <col min="12805" max="12807" width="8.125" style="10" customWidth="1"/>
    <col min="12808" max="12808" width="62.375" style="10" customWidth="1"/>
    <col min="12809" max="13060" width="9" style="10"/>
    <col min="13061" max="13063" width="8.125" style="10" customWidth="1"/>
    <col min="13064" max="13064" width="62.375" style="10" customWidth="1"/>
    <col min="13065" max="13316" width="9" style="10"/>
    <col min="13317" max="13319" width="8.125" style="10" customWidth="1"/>
    <col min="13320" max="13320" width="62.375" style="10" customWidth="1"/>
    <col min="13321" max="13572" width="9" style="10"/>
    <col min="13573" max="13575" width="8.125" style="10" customWidth="1"/>
    <col min="13576" max="13576" width="62.375" style="10" customWidth="1"/>
    <col min="13577" max="13828" width="9" style="10"/>
    <col min="13829" max="13831" width="8.125" style="10" customWidth="1"/>
    <col min="13832" max="13832" width="62.375" style="10" customWidth="1"/>
    <col min="13833" max="14084" width="9" style="10"/>
    <col min="14085" max="14087" width="8.125" style="10" customWidth="1"/>
    <col min="14088" max="14088" width="62.375" style="10" customWidth="1"/>
    <col min="14089" max="14340" width="9" style="10"/>
    <col min="14341" max="14343" width="8.125" style="10" customWidth="1"/>
    <col min="14344" max="14344" width="62.375" style="10" customWidth="1"/>
    <col min="14345" max="14596" width="9" style="10"/>
    <col min="14597" max="14599" width="8.125" style="10" customWidth="1"/>
    <col min="14600" max="14600" width="62.375" style="10" customWidth="1"/>
    <col min="14601" max="14852" width="9" style="10"/>
    <col min="14853" max="14855" width="8.125" style="10" customWidth="1"/>
    <col min="14856" max="14856" width="62.375" style="10" customWidth="1"/>
    <col min="14857" max="15108" width="9" style="10"/>
    <col min="15109" max="15111" width="8.125" style="10" customWidth="1"/>
    <col min="15112" max="15112" width="62.375" style="10" customWidth="1"/>
    <col min="15113" max="15364" width="9" style="10"/>
    <col min="15365" max="15367" width="8.125" style="10" customWidth="1"/>
    <col min="15368" max="15368" width="62.375" style="10" customWidth="1"/>
    <col min="15369" max="15620" width="9" style="10"/>
    <col min="15621" max="15623" width="8.125" style="10" customWidth="1"/>
    <col min="15624" max="15624" width="62.375" style="10" customWidth="1"/>
    <col min="15625" max="15876" width="9" style="10"/>
    <col min="15877" max="15879" width="8.125" style="10" customWidth="1"/>
    <col min="15880" max="15880" width="62.375" style="10" customWidth="1"/>
    <col min="15881" max="16132" width="9" style="10"/>
    <col min="16133" max="16135" width="8.125" style="10" customWidth="1"/>
    <col min="16136" max="16136" width="62.375" style="10" customWidth="1"/>
    <col min="16137" max="16384" width="9" style="10"/>
  </cols>
  <sheetData>
    <row r="1" spans="1:8" ht="27" customHeight="1" x14ac:dyDescent="0.15">
      <c r="A1" s="209" t="s">
        <v>102</v>
      </c>
      <c r="B1" s="209"/>
      <c r="C1" s="209"/>
      <c r="D1" s="209"/>
      <c r="E1" s="209"/>
      <c r="F1" s="209"/>
      <c r="G1" s="209"/>
      <c r="H1" s="209"/>
    </row>
    <row r="2" spans="1:8" ht="33" customHeight="1" x14ac:dyDescent="0.15">
      <c r="A2" s="210" t="s">
        <v>70</v>
      </c>
      <c r="B2" s="210"/>
      <c r="C2" s="210"/>
      <c r="D2" s="210"/>
      <c r="E2" s="210"/>
      <c r="F2" s="210"/>
      <c r="G2" s="210"/>
      <c r="H2" s="210"/>
    </row>
    <row r="3" spans="1:8" ht="43.5" customHeight="1" x14ac:dyDescent="0.15">
      <c r="A3" s="205" t="s">
        <v>71</v>
      </c>
      <c r="B3" s="211"/>
      <c r="C3" s="211"/>
      <c r="D3" s="212"/>
      <c r="E3" s="213"/>
      <c r="F3" s="213"/>
      <c r="G3" s="213"/>
      <c r="H3" s="214"/>
    </row>
    <row r="4" spans="1:8" ht="24" customHeight="1" x14ac:dyDescent="0.15">
      <c r="A4" s="215" t="s">
        <v>72</v>
      </c>
      <c r="B4" s="216"/>
      <c r="C4" s="217"/>
      <c r="D4" s="221" t="s">
        <v>73</v>
      </c>
      <c r="E4" s="222"/>
      <c r="F4" s="223"/>
      <c r="G4" s="221" t="s">
        <v>74</v>
      </c>
      <c r="H4" s="223"/>
    </row>
    <row r="5" spans="1:8" ht="43.5" customHeight="1" x14ac:dyDescent="0.15">
      <c r="A5" s="218"/>
      <c r="B5" s="219"/>
      <c r="C5" s="220"/>
      <c r="D5" s="224"/>
      <c r="E5" s="225"/>
      <c r="F5" s="226"/>
      <c r="G5" s="224"/>
      <c r="H5" s="226"/>
    </row>
    <row r="6" spans="1:8" ht="8.25" customHeight="1" x14ac:dyDescent="0.15">
      <c r="A6" s="20"/>
      <c r="B6" s="20"/>
      <c r="C6" s="20"/>
      <c r="D6" s="20"/>
      <c r="E6" s="20"/>
      <c r="F6" s="20"/>
      <c r="G6" s="20"/>
      <c r="H6" s="21"/>
    </row>
    <row r="7" spans="1:8" ht="24" customHeight="1" x14ac:dyDescent="0.15">
      <c r="A7" s="227" t="s">
        <v>75</v>
      </c>
      <c r="B7" s="227"/>
      <c r="C7" s="227"/>
      <c r="D7" s="228"/>
      <c r="E7" s="229"/>
      <c r="F7" s="229"/>
      <c r="G7" s="229"/>
      <c r="H7" s="230"/>
    </row>
    <row r="8" spans="1:8" ht="45" customHeight="1" x14ac:dyDescent="0.15">
      <c r="A8" s="234" t="s">
        <v>106</v>
      </c>
      <c r="B8" s="235"/>
      <c r="C8" s="236"/>
      <c r="D8" s="231"/>
      <c r="E8" s="232"/>
      <c r="F8" s="232"/>
      <c r="G8" s="232"/>
      <c r="H8" s="233"/>
    </row>
    <row r="9" spans="1:8" ht="36" customHeight="1" x14ac:dyDescent="0.15">
      <c r="A9" s="205" t="s">
        <v>76</v>
      </c>
      <c r="B9" s="205"/>
      <c r="C9" s="205"/>
      <c r="D9" s="22" t="s">
        <v>103</v>
      </c>
      <c r="E9" s="11"/>
      <c r="F9" s="23" t="s">
        <v>77</v>
      </c>
      <c r="G9" s="24">
        <f>+E9*20000</f>
        <v>0</v>
      </c>
      <c r="H9" s="25" t="s">
        <v>78</v>
      </c>
    </row>
    <row r="10" spans="1:8" ht="36" customHeight="1" x14ac:dyDescent="0.15">
      <c r="A10" s="205" t="s">
        <v>79</v>
      </c>
      <c r="B10" s="205"/>
      <c r="C10" s="205"/>
      <c r="D10" s="26" t="s">
        <v>104</v>
      </c>
      <c r="E10" s="11"/>
      <c r="F10" s="23" t="s">
        <v>80</v>
      </c>
      <c r="G10" s="11"/>
      <c r="H10" s="25" t="s">
        <v>81</v>
      </c>
    </row>
    <row r="11" spans="1:8" ht="9" customHeight="1" x14ac:dyDescent="0.15">
      <c r="A11" s="20"/>
      <c r="B11" s="20"/>
      <c r="C11" s="20"/>
      <c r="D11" s="23"/>
      <c r="E11" s="23"/>
      <c r="F11" s="23"/>
      <c r="G11" s="23"/>
      <c r="H11" s="27"/>
    </row>
    <row r="12" spans="1:8" ht="84.75" customHeight="1" x14ac:dyDescent="0.15">
      <c r="A12" s="205" t="s">
        <v>82</v>
      </c>
      <c r="B12" s="205"/>
      <c r="C12" s="205"/>
      <c r="D12" s="206"/>
      <c r="E12" s="207"/>
      <c r="F12" s="207"/>
      <c r="G12" s="207"/>
      <c r="H12" s="208"/>
    </row>
    <row r="13" spans="1:8" ht="21" customHeight="1" x14ac:dyDescent="0.15"/>
    <row r="14" spans="1:8" ht="30" customHeight="1" x14ac:dyDescent="0.15"/>
  </sheetData>
  <sheetProtection algorithmName="SHA-512" hashValue="LBmfFLZybHh37UbvoTT1MSZ6WsgjstNzAqsuBeQqmNHaNV/W3rh22W6Z+GNtRTuwiySGW1hsfDS4LrCAjWkXCQ==" saltValue="Ryz2YxDezpTJyyQ5YQSzlQ==" spinCount="100000" sheet="1" objects="1" scenarios="1"/>
  <mergeCells count="16">
    <mergeCell ref="A12:C12"/>
    <mergeCell ref="D12:H12"/>
    <mergeCell ref="A1:H1"/>
    <mergeCell ref="A2:H2"/>
    <mergeCell ref="A3:C3"/>
    <mergeCell ref="D3:H3"/>
    <mergeCell ref="A4:C5"/>
    <mergeCell ref="D4:F4"/>
    <mergeCell ref="G4:H4"/>
    <mergeCell ref="D5:F5"/>
    <mergeCell ref="G5:H5"/>
    <mergeCell ref="A7:C7"/>
    <mergeCell ref="D7:H8"/>
    <mergeCell ref="A8:C8"/>
    <mergeCell ref="A9:C9"/>
    <mergeCell ref="A10:C10"/>
  </mergeCells>
  <phoneticPr fontId="2"/>
  <pageMargins left="0.75" right="0.75" top="0.41" bottom="0.53" header="0.37" footer="0.51200000000000001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パソコン申込書記入例</vt:lpstr>
      <vt:lpstr>パソコン申込書</vt:lpstr>
      <vt:lpstr>振込連絡票</vt:lpstr>
      <vt:lpstr>パソコン申込書!Print_Area</vt:lpstr>
      <vt:lpstr>パソコン申込書記入例!Print_Area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keiko tomonaga</dc:creator>
  <cp:lastModifiedBy>昌宏 林</cp:lastModifiedBy>
  <cp:lastPrinted>2024-06-04T15:08:55Z</cp:lastPrinted>
  <dcterms:created xsi:type="dcterms:W3CDTF">2016-05-29T10:35:50Z</dcterms:created>
  <dcterms:modified xsi:type="dcterms:W3CDTF">2024-06-04T15:14:57Z</dcterms:modified>
</cp:coreProperties>
</file>